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7"/>
  <workbookPr/>
  <mc:AlternateContent xmlns:mc="http://schemas.openxmlformats.org/markup-compatibility/2006">
    <mc:Choice Requires="x15">
      <x15ac:absPath xmlns:x15ac="http://schemas.microsoft.com/office/spreadsheetml/2010/11/ac" url="\\172.21.216.10\preinter\Balanza de Pagos\Inversión Extranjera Directa IED\"/>
    </mc:Choice>
  </mc:AlternateContent>
  <xr:revisionPtr revIDLastSave="0" documentId="13_ncr:1_{663741A9-5067-4FB3-9F17-79D7932E99BE}" xr6:coauthVersionLast="36" xr6:coauthVersionMax="47" xr10:uidLastSave="{00000000-0000-0000-0000-000000000000}"/>
  <bookViews>
    <workbookView xWindow="0" yWindow="0" windowWidth="28800" windowHeight="10305" xr2:uid="{00000000-000D-0000-FFFF-FFFF00000000}"/>
  </bookViews>
  <sheets>
    <sheet name="País_Sector_2025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\0" localSheetId="0">#REF!</definedName>
    <definedName name="\0">#REF!</definedName>
    <definedName name="\1" localSheetId="0">#REF!</definedName>
    <definedName name="\1">#REF!</definedName>
    <definedName name="\2" localSheetId="0">#REF!</definedName>
    <definedName name="\2">#REF!</definedName>
    <definedName name="\3" localSheetId="0">#REF!</definedName>
    <definedName name="\3">#REF!</definedName>
    <definedName name="\4" localSheetId="0">#REF!</definedName>
    <definedName name="\4">#REF!</definedName>
    <definedName name="\5" localSheetId="0">#REF!</definedName>
    <definedName name="\5">#REF!</definedName>
    <definedName name="\6" localSheetId="0">#REF!</definedName>
    <definedName name="\6">#REF!</definedName>
    <definedName name="\7" localSheetId="0">#REF!</definedName>
    <definedName name="\7">#REF!</definedName>
    <definedName name="\a" localSheetId="0">#REF!</definedName>
    <definedName name="\A">#N/A</definedName>
    <definedName name="\AV" localSheetId="0">#REF!</definedName>
    <definedName name="\AV">#REF!</definedName>
    <definedName name="\b" localSheetId="0">#REF!</definedName>
    <definedName name="\B">#N/A</definedName>
    <definedName name="\c" localSheetId="0">#REF!</definedName>
    <definedName name="\C">#N/A</definedName>
    <definedName name="\d" localSheetId="0">#REF!</definedName>
    <definedName name="\D">#N/A</definedName>
    <definedName name="\e" localSheetId="0">#REF!</definedName>
    <definedName name="\E">#N/A</definedName>
    <definedName name="\f" localSheetId="0">#REF!</definedName>
    <definedName name="\F">#N/A</definedName>
    <definedName name="\g" localSheetId="0">#REF!</definedName>
    <definedName name="\G">#N/A</definedName>
    <definedName name="\h" localSheetId="0">#REF!</definedName>
    <definedName name="\h">#REF!</definedName>
    <definedName name="\i" localSheetId="0">#REF!</definedName>
    <definedName name="\I">#N/A</definedName>
    <definedName name="\j" localSheetId="0">#REF!</definedName>
    <definedName name="\j">#REF!</definedName>
    <definedName name="\k" localSheetId="0">#REF!</definedName>
    <definedName name="\K">#N/A</definedName>
    <definedName name="\l" localSheetId="0">#REF!</definedName>
    <definedName name="\L">#N/A</definedName>
    <definedName name="\m" localSheetId="0">#REF!</definedName>
    <definedName name="\M">#N/A</definedName>
    <definedName name="\n" localSheetId="0">#REF!</definedName>
    <definedName name="\N">#N/A</definedName>
    <definedName name="\Ñ" localSheetId="0">#REF!</definedName>
    <definedName name="\Ñ">#N/A</definedName>
    <definedName name="\o" localSheetId="0">#REF!</definedName>
    <definedName name="\o">#REF!</definedName>
    <definedName name="\p" localSheetId="0">#REF!</definedName>
    <definedName name="\P">#N/A</definedName>
    <definedName name="\q" localSheetId="0">#REF!</definedName>
    <definedName name="\Q">#N/A</definedName>
    <definedName name="\r" localSheetId="0">#REF!</definedName>
    <definedName name="\r">#REF!</definedName>
    <definedName name="\s" localSheetId="0">#REF!</definedName>
    <definedName name="\S">#N/A</definedName>
    <definedName name="\t" localSheetId="0">#REF!</definedName>
    <definedName name="\T">#N/A</definedName>
    <definedName name="\u" localSheetId="0">#REF!</definedName>
    <definedName name="\U">#N/A</definedName>
    <definedName name="\v" localSheetId="0">#REF!</definedName>
    <definedName name="\V">#N/A</definedName>
    <definedName name="\w" localSheetId="0">#REF!</definedName>
    <definedName name="\W">#N/A</definedName>
    <definedName name="\x" localSheetId="0">#REF!</definedName>
    <definedName name="\X">#N/A</definedName>
    <definedName name="\XA" localSheetId="0">#REF!</definedName>
    <definedName name="\XA">#REF!</definedName>
    <definedName name="\XB" localSheetId="0">#REF!</definedName>
    <definedName name="\XB">#REF!</definedName>
    <definedName name="\XC" localSheetId="0">#REF!</definedName>
    <definedName name="\XC">#REF!</definedName>
    <definedName name="\XD" localSheetId="0">#REF!</definedName>
    <definedName name="\XD">#REF!</definedName>
    <definedName name="\XE" localSheetId="0">#REF!</definedName>
    <definedName name="\XE">#REF!</definedName>
    <definedName name="\XF" localSheetId="0">#REF!</definedName>
    <definedName name="\XF">#REF!</definedName>
    <definedName name="\XG" localSheetId="0">#REF!</definedName>
    <definedName name="\XG">#REF!</definedName>
    <definedName name="\y" localSheetId="0">#REF!</definedName>
    <definedName name="\Y">#N/A</definedName>
    <definedName name="\z" localSheetId="0">#REF!</definedName>
    <definedName name="\Z">#N/A</definedName>
    <definedName name="___R" localSheetId="0">#REF!</definedName>
    <definedName name="___R">#REF!</definedName>
    <definedName name="__123Graph_A" localSheetId="0" hidden="1">'[1]prop. RIN Agreg Monet'!#REF!</definedName>
    <definedName name="__123Graph_A" hidden="1">#N/A</definedName>
    <definedName name="__123Graph_ALIQUIDEZ" localSheetId="0" hidden="1">'[1]prop. RIN Agreg Monet'!#REF!</definedName>
    <definedName name="__123Graph_ALIQUIDEZ" hidden="1">#N/A</definedName>
    <definedName name="__123Graph_B" localSheetId="0" hidden="1">'[1]prop. RIN Agreg Monet'!#REF!</definedName>
    <definedName name="__123Graph_B" hidden="1">#N/A</definedName>
    <definedName name="__123Graph_BLIQUIDEZ" localSheetId="0" hidden="1">'[1]prop. RIN Agreg Monet'!#REF!</definedName>
    <definedName name="__123Graph_BLIQUIDEZ" hidden="1">#N/A</definedName>
    <definedName name="__123Graph_C" localSheetId="0" hidden="1">'[1]prop. RIN Agreg Monet'!#REF!</definedName>
    <definedName name="__123Graph_C" hidden="1">#N/A</definedName>
    <definedName name="__123Graph_CLIQUIDEZ" localSheetId="0" hidden="1">'[1]prop. RIN Agreg Monet'!#REF!</definedName>
    <definedName name="__123Graph_CLIQUIDEZ" hidden="1">#N/A</definedName>
    <definedName name="__123Graph_D" localSheetId="0" hidden="1">[2]PFMON!#REF!</definedName>
    <definedName name="__123Graph_D" hidden="1">#N/A</definedName>
    <definedName name="__123Graph_E" localSheetId="0" hidden="1">[2]PFMON!#REF!</definedName>
    <definedName name="__123Graph_E" hidden="1">#N/A</definedName>
    <definedName name="__123Graph_F" localSheetId="0" hidden="1">[3]DETALLADO!$C$267:$C$352</definedName>
    <definedName name="__123Graph_F" hidden="1">#N/A</definedName>
    <definedName name="__123Graph_X" localSheetId="0" hidden="1">'[1]prop. RIN Agreg Monet'!#REF!</definedName>
    <definedName name="__123Graph_X" hidden="1">#N/A</definedName>
    <definedName name="__123Graph_XLIQUIDEZ" localSheetId="0" hidden="1">'[1]prop. RIN Agreg Monet'!#REF!</definedName>
    <definedName name="__123Graph_XLIQUIDEZ" hidden="1">#N/A</definedName>
    <definedName name="__var031" localSheetId="0">#REF!</definedName>
    <definedName name="__var031">#REF!</definedName>
    <definedName name="__var032" localSheetId="0">#REF!</definedName>
    <definedName name="__var032">#REF!</definedName>
    <definedName name="__var0399" localSheetId="0">#REF!</definedName>
    <definedName name="__var0399">#REF!</definedName>
    <definedName name="_1__123Graph_ACHART_1" localSheetId="0" hidden="1">[4]IPC1988!$C$176:$C$182</definedName>
    <definedName name="_1__123Graph_ACHART_1" hidden="1">#N/A</definedName>
    <definedName name="_10__123Graph_CGRÁFICO_3" localSheetId="0" hidden="1">'[1]prop. RIN Agreg Monet'!#REF!</definedName>
    <definedName name="_10__123Graph_CGRÁFICO_3" hidden="1">#N/A</definedName>
    <definedName name="_11__123Graph_XCHART_2" localSheetId="0" hidden="1">[4]IPC1988!$A$176:$A$182</definedName>
    <definedName name="_11__123Graph_XCHART_2" hidden="1">#N/A</definedName>
    <definedName name="_12__123Graph_XGráfico_1" localSheetId="0" hidden="1">'[1]prop. RIN Agreg Monet'!#REF!</definedName>
    <definedName name="_12__123Graph_XGráfico_1" hidden="1">#N/A</definedName>
    <definedName name="_123" localSheetId="0" hidden="1">'[1]prop. RIN Agreg Monet'!#REF!</definedName>
    <definedName name="_123" hidden="1">#N/A</definedName>
    <definedName name="_13__123Graph_XGRÁFICO_3" localSheetId="0" hidden="1">'[1]prop. RIN Agreg Monet'!#REF!</definedName>
    <definedName name="_13__123Graph_XGRÁFICO_3" hidden="1">#N/A</definedName>
    <definedName name="_13B" localSheetId="0">#REF!</definedName>
    <definedName name="_13B">#REF!</definedName>
    <definedName name="_13BB" localSheetId="0">#REF!</definedName>
    <definedName name="_13BB">#REF!</definedName>
    <definedName name="_14A" localSheetId="0">#REF!</definedName>
    <definedName name="_14A">#REF!</definedName>
    <definedName name="_14B" localSheetId="0">#REF!</definedName>
    <definedName name="_14B">#REF!</definedName>
    <definedName name="_14D" localSheetId="0">#REF!</definedName>
    <definedName name="_14D">#REF!</definedName>
    <definedName name="_14E" localSheetId="0">#REF!</definedName>
    <definedName name="_14E">#REF!</definedName>
    <definedName name="_14EE" localSheetId="0">#REF!</definedName>
    <definedName name="_14EE">#REF!</definedName>
    <definedName name="_1IMPRESION" localSheetId="0">#REF!</definedName>
    <definedName name="_1IMPRESION">#N/A</definedName>
    <definedName name="_2__123Graph_ACHART_2" localSheetId="0" hidden="1">[4]IPC1988!$B$176:$B$182</definedName>
    <definedName name="_2__123Graph_ACHART_2" hidden="1">#N/A</definedName>
    <definedName name="_2IMPRESION" localSheetId="0">#REF!</definedName>
    <definedName name="_2IMPRESION">#N/A</definedName>
    <definedName name="_3__123Graph_AGráfico_1" localSheetId="0" hidden="1">'[1]prop. RIN Agreg Monet'!#REF!</definedName>
    <definedName name="_3__123Graph_AGráfico_1" hidden="1">#N/A</definedName>
    <definedName name="_4__123Graph_AGRÁFICO_3" localSheetId="0" hidden="1">'[1]prop. RIN Agreg Monet'!#REF!</definedName>
    <definedName name="_4__123Graph_AGRÁFICO_3" hidden="1">#N/A</definedName>
    <definedName name="_5__123Graph_BCHART_1" localSheetId="0" hidden="1">[4]IPC1988!$E$176:$E$182</definedName>
    <definedName name="_5__123Graph_BCHART_1" hidden="1">#N/A</definedName>
    <definedName name="_5A" localSheetId="0">#REF!</definedName>
    <definedName name="_5A">#REF!</definedName>
    <definedName name="_5AA" localSheetId="0">#REF!</definedName>
    <definedName name="_5AA">#REF!</definedName>
    <definedName name="_6__123Graph_BCHART_2" localSheetId="0" hidden="1">[4]IPC1988!$D$176:$D$182</definedName>
    <definedName name="_6__123Graph_BCHART_2" hidden="1">#N/A</definedName>
    <definedName name="_7__123Graph_BGráfico_1" localSheetId="0" hidden="1">'[1]prop. RIN Agreg Monet'!#REF!</definedName>
    <definedName name="_7__123Graph_BGráfico_1" hidden="1">#N/A</definedName>
    <definedName name="_8__123Graph_BGRÁFICO_3" localSheetId="0" hidden="1">'[1]prop. RIN Agreg Monet'!#REF!</definedName>
    <definedName name="_8__123Graph_BGRÁFICO_3" hidden="1">#N/A</definedName>
    <definedName name="_9__123Graph_CGráfico_1" localSheetId="0" hidden="1">'[1]prop. RIN Agreg Monet'!#REF!</definedName>
    <definedName name="_9__123Graph_CGráfico_1" hidden="1">#N/A</definedName>
    <definedName name="_90" localSheetId="0">#REF!</definedName>
    <definedName name="_90">#N/A</definedName>
    <definedName name="_D" localSheetId="0">#REF!</definedName>
    <definedName name="_D">#N/A</definedName>
    <definedName name="_Fill" localSheetId="0" hidden="1">[5]CONS!#REF!</definedName>
    <definedName name="_Fill" hidden="1">#N/A</definedName>
    <definedName name="_xlnm._FilterDatabase" localSheetId="0" hidden="1">País_Sector_2025!$B$14:$N$30</definedName>
    <definedName name="_Key1" localSheetId="0" hidden="1">#REF!</definedName>
    <definedName name="_Key1" hidden="1">#REF!</definedName>
    <definedName name="_MAT4" localSheetId="0" hidden="1">{"'para SB'!$A$1420:$F$1479"}</definedName>
    <definedName name="_MAT4" hidden="1">{"'para SB'!$A$1420:$F$1479"}</definedName>
    <definedName name="_NOV8" localSheetId="0" hidden="1">{"'para SB'!$A$1420:$F$1479"}</definedName>
    <definedName name="_NOV8" hidden="1">{"'para SB'!$A$1420:$F$1479"}</definedName>
    <definedName name="_Order1" localSheetId="0" hidden="1">255</definedName>
    <definedName name="_Order1" hidden="1">0</definedName>
    <definedName name="_Order2" hidden="1">0</definedName>
    <definedName name="_P" localSheetId="0">#REF!</definedName>
    <definedName name="_P">#N/A</definedName>
    <definedName name="_PC90" localSheetId="0">#REF!</definedName>
    <definedName name="_PC90">#N/A</definedName>
    <definedName name="_R" localSheetId="0">#REF!</definedName>
    <definedName name="_R">#REF!</definedName>
    <definedName name="_Sort" localSheetId="0" hidden="1">#REF!</definedName>
    <definedName name="_Sort" hidden="1">#N/A</definedName>
    <definedName name="_var031" localSheetId="0">#REF!</definedName>
    <definedName name="_var031">#N/A</definedName>
    <definedName name="_var032" localSheetId="0">#REF!</definedName>
    <definedName name="_var032">#N/A</definedName>
    <definedName name="_var0399" localSheetId="0">#REF!</definedName>
    <definedName name="_var0399">#N/A</definedName>
    <definedName name="A_IMPRESIÓN_IM" localSheetId="0">#REF!</definedName>
    <definedName name="A_IMPRESIÓN_IM">#N/A</definedName>
    <definedName name="AAA" localSheetId="0">#REF!</definedName>
    <definedName name="AAA">#N/A</definedName>
    <definedName name="abril1" localSheetId="0">#REF!</definedName>
    <definedName name="abril1">#N/A</definedName>
    <definedName name="abril2" localSheetId="0">#REF!</definedName>
    <definedName name="abril2">#N/A</definedName>
    <definedName name="ACTIVOS_PASIVOS_15" localSheetId="0">#REF!</definedName>
    <definedName name="ACTIVOS_PASIVOS_15">#REF!</definedName>
    <definedName name="ACUMULADO" localSheetId="0">#REF!</definedName>
    <definedName name="ACUMULADO">#N/A</definedName>
    <definedName name="anuales" localSheetId="0">#REF!</definedName>
    <definedName name="anuales">#N/A</definedName>
    <definedName name="_xlnm.Print_Area" localSheetId="0">País_Sector_2025!$A$1:$O$33</definedName>
    <definedName name="AREACONSTRUCCIO" localSheetId="0">#REF!</definedName>
    <definedName name="AREACONSTRUCCIO">#N/A</definedName>
    <definedName name="asd" localSheetId="0" hidden="1">'[1]prop. RIN Agreg Monet'!#REF!</definedName>
    <definedName name="asd" hidden="1">#N/A</definedName>
    <definedName name="ASO" localSheetId="0">#REF!</definedName>
    <definedName name="ASO">#N/A</definedName>
    <definedName name="BAL" localSheetId="0">[3]DETALLADO!$A$1:$A$340</definedName>
    <definedName name="BAL">#N/A</definedName>
    <definedName name="BASE_MON" localSheetId="0">#REF!</definedName>
    <definedName name="BASE_MON">#N/A</definedName>
    <definedName name="BCH" localSheetId="0">#REF!</definedName>
    <definedName name="BCH">#N/A</definedName>
    <definedName name="BONO" localSheetId="0">#REF!</definedName>
    <definedName name="BONO">#REF!</definedName>
    <definedName name="C_" localSheetId="0">#REF!</definedName>
    <definedName name="C_">#REF!</definedName>
    <definedName name="CAMARON" localSheetId="0">#REF!</definedName>
    <definedName name="CAMARON">#N/A</definedName>
    <definedName name="capital" localSheetId="0">#REF!</definedName>
    <definedName name="capital">#REF!</definedName>
    <definedName name="CEMENTO" localSheetId="0">#REF!</definedName>
    <definedName name="CEMENTO">#N/A</definedName>
    <definedName name="CNSPNF" localSheetId="0">#REF!</definedName>
    <definedName name="CNSPNF">#N/A</definedName>
    <definedName name="COM" localSheetId="0">#REF!</definedName>
    <definedName name="COM">#N/A</definedName>
    <definedName name="corriente" localSheetId="0">#REF!</definedName>
    <definedName name="corriente">#REF!</definedName>
    <definedName name="CREDITOBCH" localSheetId="0">#REF!</definedName>
    <definedName name="CREDITOBCH">#N/A</definedName>
    <definedName name="CREDITORSB" localSheetId="0">#REF!</definedName>
    <definedName name="CREDITORSB">#N/A</definedName>
    <definedName name="CTACAP" localSheetId="0">#REF!</definedName>
    <definedName name="CTACAP">#REF!</definedName>
    <definedName name="CTACORR" localSheetId="0">#REF!</definedName>
    <definedName name="CTACORR">#REF!</definedName>
    <definedName name="cua" localSheetId="0" hidden="1">{"'RIN-INTRANET'!$A$1:$K$71"}</definedName>
    <definedName name="cua" hidden="1">{"'RIN-INTRANET'!$A$1:$K$71"}</definedName>
    <definedName name="Cuadro0000" localSheetId="0">[6]Datos!$A$210:$A$215</definedName>
    <definedName name="Cuadro0000">#N/A</definedName>
    <definedName name="CUADRO1" localSheetId="0">#REF!</definedName>
    <definedName name="CUADRO1">#N/A</definedName>
    <definedName name="CUADRO2" localSheetId="0">#REF!</definedName>
    <definedName name="CUADRO2">#N/A</definedName>
    <definedName name="Datsem" localSheetId="0">#REF!</definedName>
    <definedName name="Datsem">#N/A</definedName>
    <definedName name="de" localSheetId="0" hidden="1">{"'RIN-INTRANET'!$A$1:$K$71"}</definedName>
    <definedName name="de">{"'RIN-INTRANET'!$A$1:$K$71"}</definedName>
    <definedName name="DES" localSheetId="0">#REF!</definedName>
    <definedName name="DES">#N/A</definedName>
    <definedName name="DEUDA" localSheetId="0">#REF!</definedName>
    <definedName name="DEUDA">#REF!</definedName>
    <definedName name="dflr" localSheetId="0" hidden="1">{"'RIN-INTRANET'!$A$1:$K$71"}</definedName>
    <definedName name="dflr" hidden="1">{"'RIN-INTRANET'!$A$1:$K$71"}</definedName>
    <definedName name="dfnksadawegknsd" localSheetId="0" hidden="1">{"'RIN-INTRANET'!$A$1:$K$71"}</definedName>
    <definedName name="dfnksadawegknsd" hidden="1">{"'RIN-INTRANET'!$A$1:$K$71"}</definedName>
    <definedName name="dosmodif" localSheetId="0">#REF!</definedName>
    <definedName name="dosmodif">#REF!</definedName>
    <definedName name="E" localSheetId="0">#REF!</definedName>
    <definedName name="e" hidden="1">{"'RIN-INTRANET'!$A$1:$K$71"}</definedName>
    <definedName name="EJEMPLO" localSheetId="0">#REF!</definedName>
    <definedName name="EJEMPLO">#REF!</definedName>
    <definedName name="escenario" localSheetId="0" hidden="1">'[1]prop. RIN Agreg Monet'!#REF!</definedName>
    <definedName name="escenario" hidden="1">#N/A</definedName>
    <definedName name="FECHA" localSheetId="0">#REF!</definedName>
    <definedName name="FECHA">#REF!</definedName>
    <definedName name="FER" localSheetId="0">#REF!</definedName>
    <definedName name="FER">#REF!</definedName>
    <definedName name="FFFF" localSheetId="0">[7]CUADRO1!$A$264:$A$269</definedName>
    <definedName name="FFFF">#N/A</definedName>
    <definedName name="FFNN" localSheetId="0">#REF!</definedName>
    <definedName name="FFNN">#N/A</definedName>
    <definedName name="FONDO" localSheetId="0">#REF!</definedName>
    <definedName name="FONDO">#REF!</definedName>
    <definedName name="gffgfj" localSheetId="0" hidden="1">{"'RIN-INTRANET'!$A$1:$K$71"}</definedName>
    <definedName name="gffgfj" hidden="1">{"'RIN-INTRANET'!$A$1:$K$71"}</definedName>
    <definedName name="GL_Z" localSheetId="0">#REF!</definedName>
    <definedName name="GL_Z">#N/A</definedName>
    <definedName name="hdah" localSheetId="0" hidden="1">{"'RIN-INTRANET'!$A$1:$K$71"}</definedName>
    <definedName name="hdah" hidden="1">{"'RIN-INTRANET'!$A$1:$K$71"}</definedName>
    <definedName name="hdgdh" localSheetId="0" hidden="1">{"'RIN-INTRANET'!$A$1:$K$71"}</definedName>
    <definedName name="hdgdh" hidden="1">{"'RIN-INTRANET'!$A$1:$K$71"}</definedName>
    <definedName name="hjdhshsd" localSheetId="0" hidden="1">{"'RIN-INTRANET'!$A$1:$K$71"}</definedName>
    <definedName name="hjdhshsd" hidden="1">{"'RIN-INTRANET'!$A$1:$K$71"}</definedName>
    <definedName name="hoja1" localSheetId="0">#REF!</definedName>
    <definedName name="hoja1">#REF!</definedName>
    <definedName name="hoja2" localSheetId="0">#REF!</definedName>
    <definedName name="hoja2">#REF!</definedName>
    <definedName name="HTML_CodePage" hidden="1">1252</definedName>
    <definedName name="HTML_Control" localSheetId="0" hidden="1">{"'para SB'!$A$1318:$F$1381"}</definedName>
    <definedName name="HTML_Control" hidden="1">{"'para SB'!$A$1318:$F$1381"}</definedName>
    <definedName name="HTML_Description" hidden="1">""</definedName>
    <definedName name="HTML_Email" hidden="1">""</definedName>
    <definedName name="HTML_Header" hidden="1">""</definedName>
    <definedName name="HTML_LastUpdate" hidden="1">"25/04/00"</definedName>
    <definedName name="HTML_LineAfter" hidden="1">FALSE</definedName>
    <definedName name="HTML_LineBefore" hidden="1">FALSE</definedName>
    <definedName name="HTML_Name" hidden="1">"Jimmy Irias"</definedName>
    <definedName name="HTML_OBDlg2" hidden="1">TRUE</definedName>
    <definedName name="HTML_OBDlg4" hidden="1">TRUE</definedName>
    <definedName name="HTML_OS" hidden="1">0</definedName>
    <definedName name="HTML_PathFile" hidden="1">"A:\tasaintss.htm"</definedName>
    <definedName name="HTML_Title" hidden="1">""</definedName>
    <definedName name="IMPRESION" localSheetId="0">#REF!</definedName>
    <definedName name="IMPRESION">#N/A</definedName>
    <definedName name="IMPRIMIR_TODOS" localSheetId="0">#REF!</definedName>
    <definedName name="IMPRIMIR_TODOS">#N/A</definedName>
    <definedName name="IN90_" localSheetId="0">#REF!</definedName>
    <definedName name="IN90_">#N/A</definedName>
    <definedName name="INDICEPRODUCCIO" localSheetId="0">#REF!</definedName>
    <definedName name="INDICEPRODUCCIO">#N/A</definedName>
    <definedName name="INFOR_CORRE_ELE" localSheetId="0">#REF!</definedName>
    <definedName name="INFOR_CORRE_ELE">#N/A</definedName>
    <definedName name="INGRESOS" localSheetId="0">#REF!</definedName>
    <definedName name="INGRESOS">#N/A</definedName>
    <definedName name="inter" localSheetId="0" hidden="1">{"'para SB'!$A$1420:$F$1479"}</definedName>
    <definedName name="inter" hidden="1">{"'para SB'!$A$1420:$F$1479"}</definedName>
    <definedName name="IPC" localSheetId="0">[8]ipc!#REF!</definedName>
    <definedName name="IPC">#N/A</definedName>
    <definedName name="J" localSheetId="0" hidden="1">{"'RIN-INTRANET'!$A$1:$K$71"}</definedName>
    <definedName name="J" hidden="1">{"'RIN-INTRANET'!$A$1:$K$71"}</definedName>
    <definedName name="jdfjdfk" localSheetId="0" hidden="1">{"'RIN-INTRANET'!$A$1:$K$71"}</definedName>
    <definedName name="jdfjdfk" hidden="1">{"'RIN-INTRANET'!$A$1:$K$71"}</definedName>
    <definedName name="jhdzjbjdzbfjd" localSheetId="0" hidden="1">{"'RIN-INTRANET'!$A$1:$K$71"}</definedName>
    <definedName name="jhdzjbjdzbfjd" hidden="1">{"'RIN-INTRANET'!$A$1:$K$71"}</definedName>
    <definedName name="jhgf" localSheetId="0" hidden="1">{"'RIN-INTRANET'!$A$1:$K$71"}</definedName>
    <definedName name="jhgf" hidden="1">{"'RIN-INTRANET'!$A$1:$K$71"}</definedName>
    <definedName name="kdfjkfdjkerj" localSheetId="0" hidden="1">{"'RIN-INTRANET'!$A$1:$K$71"}</definedName>
    <definedName name="kdfjkfdjkerj" hidden="1">{"'RIN-INTRANET'!$A$1:$K$71"}</definedName>
    <definedName name="libre3" localSheetId="0" hidden="1">'[1]prop. RIN Agreg Monet'!#REF!</definedName>
    <definedName name="libre3" hidden="1">#N/A</definedName>
    <definedName name="mayo1" localSheetId="0">#REF!</definedName>
    <definedName name="mayo1">#N/A</definedName>
    <definedName name="mayo2" localSheetId="0">#REF!</definedName>
    <definedName name="mayo2">#N/A</definedName>
    <definedName name="mensual" localSheetId="0">#REF!</definedName>
    <definedName name="mensual">#N/A</definedName>
    <definedName name="mone" localSheetId="0" hidden="1">{"'RIN-INTRANET'!$A$1:$K$71"}</definedName>
    <definedName name="mone" hidden="1">{"'RIN-INTRANET'!$A$1:$K$71"}</definedName>
    <definedName name="MPETROLEO" localSheetId="0">#REF!</definedName>
    <definedName name="MPETROLEO">#N/A</definedName>
    <definedName name="nbabvsd" localSheetId="0" hidden="1">{"'RIN-INTRANET'!$A$1:$K$71"}</definedName>
    <definedName name="nbabvsd" hidden="1">{"'RIN-INTRANET'!$A$1:$K$71"}</definedName>
    <definedName name="ndmdkfdvjmk" localSheetId="0" hidden="1">{"'RIN-INTRANET'!$A$1:$K$71"}</definedName>
    <definedName name="ndmdkfdvjmk" hidden="1">{"'RIN-INTRANET'!$A$1:$K$71"}</definedName>
    <definedName name="NN" localSheetId="0">[9]COUD!#REF!</definedName>
    <definedName name="NN">#N/A</definedName>
    <definedName name="NNN" localSheetId="0">#REF!</definedName>
    <definedName name="NNN">#N/A</definedName>
    <definedName name="NOTA_EXPLICATIV" localSheetId="0">#REF!</definedName>
    <definedName name="NOTA_EXPLICATIV">#N/A</definedName>
    <definedName name="NOTACUAD" localSheetId="0">#REF!</definedName>
    <definedName name="NOTACUAD">#N/A</definedName>
    <definedName name="nueva" localSheetId="0" hidden="1">'[1]prop. RIN Agreg Monet'!#REF!</definedName>
    <definedName name="nueva" hidden="1">#N/A</definedName>
    <definedName name="ñfkjghkdghk" localSheetId="0" hidden="1">{"'RIN-INTRANET'!$A$1:$K$71"}</definedName>
    <definedName name="ñfkjghkdghk" hidden="1">{"'RIN-INTRANET'!$A$1:$K$71"}</definedName>
    <definedName name="operex" localSheetId="0">#REF!</definedName>
    <definedName name="operex">#REF!</definedName>
    <definedName name="PETRO" localSheetId="0">#REF!</definedName>
    <definedName name="PETRO">#REF!</definedName>
    <definedName name="PF" localSheetId="0">#REF!</definedName>
    <definedName name="PF">#N/A</definedName>
    <definedName name="PK" localSheetId="0">#REF!</definedName>
    <definedName name="PK">#N/A</definedName>
    <definedName name="PLATA" localSheetId="0">#REF!</definedName>
    <definedName name="PLATA">#N/A</definedName>
    <definedName name="POLLO" localSheetId="0">#REF!</definedName>
    <definedName name="POLLO">#N/A</definedName>
    <definedName name="PRECIOCIFBANANO" localSheetId="0">#REF!</definedName>
    <definedName name="PRECIOCIFBANANO">#N/A</definedName>
    <definedName name="PRIMERO" localSheetId="0">#REF!</definedName>
    <definedName name="PRIMERO">#REF!</definedName>
    <definedName name="PROGRAMA" localSheetId="0">#REF!</definedName>
    <definedName name="PROGRAMA">#REF!</definedName>
    <definedName name="RES" localSheetId="0">#REF!</definedName>
    <definedName name="RES">#REF!</definedName>
    <definedName name="RESERV" localSheetId="0">#REF!</definedName>
    <definedName name="RESERV">#REF!</definedName>
    <definedName name="RESERVAS" localSheetId="0">#REF!</definedName>
    <definedName name="RESERVAS">#N/A</definedName>
    <definedName name="RESUMEN" localSheetId="0">#REF!</definedName>
    <definedName name="RESUMEN">#N/A</definedName>
    <definedName name="resumenfff" localSheetId="0">#REF!</definedName>
    <definedName name="resumenfff">#N/A</definedName>
    <definedName name="reumen" localSheetId="0">#REF!</definedName>
    <definedName name="reumen">#N/A</definedName>
    <definedName name="RIN" localSheetId="0">#REF!</definedName>
    <definedName name="RIN">#N/A</definedName>
    <definedName name="RINB" localSheetId="0" hidden="1">{"'RIN-INTRANET'!$A$1:$K$71"}</definedName>
    <definedName name="RINB" hidden="1">{"'RIN-INTRANET'!$A$1:$K$71"}</definedName>
    <definedName name="RSB" localSheetId="0">#REF!</definedName>
    <definedName name="RSB">#N/A</definedName>
    <definedName name="S" localSheetId="0">#REF!</definedName>
    <definedName name="S">#REF!</definedName>
    <definedName name="sdjkxdjh" localSheetId="0" hidden="1">{"'RIN-INTRANET'!$A$1:$K$71"}</definedName>
    <definedName name="sdjkxdjh" hidden="1">{"'RIN-INTRANET'!$A$1:$K$71"}</definedName>
    <definedName name="sector_pastel" hidden="1">{"'para SB'!$A$1420:$F$1479"}</definedName>
    <definedName name="SEGUNDO" localSheetId="0">#REF!</definedName>
    <definedName name="SEGUNDO">#REF!</definedName>
    <definedName name="SEMANAL" localSheetId="0">#REF!</definedName>
    <definedName name="SEMANAL">#N/A</definedName>
    <definedName name="semanales" localSheetId="0">#REF!</definedName>
    <definedName name="semanales">#N/A</definedName>
    <definedName name="T" localSheetId="0">#REF!</definedName>
    <definedName name="T">#REF!</definedName>
    <definedName name="TELAS" localSheetId="0">#REF!</definedName>
    <definedName name="TELAS">#N/A</definedName>
    <definedName name="TIPOCAMBIO" localSheetId="0">#REF!</definedName>
    <definedName name="TIPOCAMBIO">#N/A</definedName>
    <definedName name="TOTALCI" localSheetId="0">[9]COUD!$FI$277</definedName>
    <definedName name="TOTALCI">#N/A</definedName>
    <definedName name="TOTALD.21" localSheetId="0">[9]COUD!#REF!</definedName>
    <definedName name="TOTALD.21">#N/A</definedName>
    <definedName name="TOTALOFERTA" localSheetId="0">[9]COUD!#REF!</definedName>
    <definedName name="TOTALOFERTA">#N/A</definedName>
    <definedName name="TOTALP.1" localSheetId="0">[9]COUD!#REF!</definedName>
    <definedName name="TOTALP.1">#N/A</definedName>
    <definedName name="TOTALP.2" localSheetId="0">[9]COUD!$FI$277</definedName>
    <definedName name="TOTALP.2">#N/A</definedName>
    <definedName name="TOTALP.3" localSheetId="0">[9]COUD!$FS$277</definedName>
    <definedName name="TOTALP.3">#N/A</definedName>
    <definedName name="TOTALP.31HOG" localSheetId="0">[9]COUD!$FN$277</definedName>
    <definedName name="TOTALP.31HOG">#N/A</definedName>
    <definedName name="TOTALP.5" localSheetId="0">[9]COUD!$FW$277</definedName>
    <definedName name="TOTALP.5">#N/A</definedName>
    <definedName name="TOTALP.51" localSheetId="0">[9]COUD!$FT$277</definedName>
    <definedName name="TOTALP.51">#N/A</definedName>
    <definedName name="TOTALP.52" localSheetId="0">[9]COUD!$FU$277</definedName>
    <definedName name="TOTALP.52">#N/A</definedName>
    <definedName name="TOTALP.53" localSheetId="0">[9]COUD!$FV$277</definedName>
    <definedName name="TOTALP.53">#N/A</definedName>
    <definedName name="TOTALP.6" localSheetId="0">[9]COUD!$FM$277</definedName>
    <definedName name="TOTALP.6">#N/A</definedName>
    <definedName name="TOTALP.7" localSheetId="0">[9]COUD!#REF!</definedName>
    <definedName name="TOTALP.7">#N/A</definedName>
    <definedName name="TOTALP2EQ" localSheetId="0">[9]COUD!$FJ$277</definedName>
    <definedName name="TOTALP2EQ">#N/A</definedName>
    <definedName name="TOTALP2EQOU" localSheetId="0">[9]COUD!$FJ$277</definedName>
    <definedName name="TOTALP2EQOU">#N/A</definedName>
    <definedName name="TOTALP31GG" localSheetId="0">[9]COUD!$FP$277</definedName>
    <definedName name="TOTALP31GG">#N/A</definedName>
    <definedName name="TOTALP31ISFLSH" localSheetId="0">[9]COUD!$FO$277</definedName>
    <definedName name="TOTALP31ISFLSH">#N/A</definedName>
    <definedName name="TOTALP32GG" localSheetId="0">[9]COUD!$FQ$277</definedName>
    <definedName name="TOTALP32GG">#N/A</definedName>
    <definedName name="TOTALP3GOB" localSheetId="0">[9]COUD!$FR$277</definedName>
    <definedName name="TOTALP3GOB">#N/A</definedName>
    <definedName name="TOTALUTILIZ.1" localSheetId="0">[9]COUD!$FX$277</definedName>
    <definedName name="TOTALUTILIZ.1">#N/A</definedName>
    <definedName name="TRIGO" localSheetId="0">#REF!</definedName>
    <definedName name="TRIGO">#N/A</definedName>
    <definedName name="unomodif" localSheetId="0">#REF!</definedName>
    <definedName name="unomodif">#REF!</definedName>
    <definedName name="var0299a" localSheetId="0">#REF!</definedName>
    <definedName name="var0299a">#N/A</definedName>
    <definedName name="var0299b" localSheetId="0">#REF!</definedName>
    <definedName name="var0299b">#N/A</definedName>
    <definedName name="vgfgh" localSheetId="0" hidden="1">{"'RIN-INTRANET'!$A$1:$K$71"}</definedName>
    <definedName name="vgfgh" hidden="1">{"'RIN-INTRANET'!$A$1:$K$71"}</definedName>
    <definedName name="VIAAEREA" localSheetId="0">#REF!</definedName>
    <definedName name="VIAAEREA">#N/A</definedName>
    <definedName name="vsretret" localSheetId="0" hidden="1">{"'RIN-INTRANET'!$A$1:$K$71"}</definedName>
    <definedName name="vsretret" hidden="1">{"'RIN-INTRANET'!$A$1:$K$71"}</definedName>
    <definedName name="XBANANO" localSheetId="0">#REF!</definedName>
    <definedName name="XBANANO">#N/A</definedName>
    <definedName name="XCAFE" localSheetId="0">#REF!</definedName>
    <definedName name="XCAFE">#N/A</definedName>
    <definedName name="XMENSUALES" localSheetId="0">#REF!</definedName>
    <definedName name="XMENSUALES">#N/A</definedName>
    <definedName name="XXX" localSheetId="0">[3]DETALLADO!#REF!</definedName>
    <definedName name="XXX">#N/A</definedName>
    <definedName name="XXX1" localSheetId="0">#REF!</definedName>
    <definedName name="XXX1">#N/A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7" i="1" l="1"/>
  <c r="N18" i="1"/>
  <c r="N16" i="1" l="1"/>
  <c r="N23" i="1"/>
  <c r="N25" i="1"/>
  <c r="N22" i="1"/>
  <c r="N29" i="1"/>
  <c r="N19" i="1"/>
  <c r="N20" i="1"/>
  <c r="N26" i="1"/>
  <c r="N21" i="1"/>
  <c r="N27" i="1"/>
  <c r="N15" i="1"/>
  <c r="N28" i="1"/>
  <c r="F7" i="1"/>
  <c r="G7" i="1"/>
  <c r="H7" i="1"/>
  <c r="I7" i="1"/>
  <c r="J7" i="1"/>
  <c r="K7" i="1"/>
  <c r="L7" i="1"/>
  <c r="M7" i="1"/>
  <c r="N11" i="1"/>
  <c r="C7" i="1"/>
  <c r="N10" i="1"/>
  <c r="N13" i="1"/>
  <c r="N8" i="1"/>
  <c r="E7" i="1"/>
  <c r="N12" i="1"/>
  <c r="C14" i="1"/>
  <c r="D14" i="1"/>
  <c r="E14" i="1"/>
  <c r="F14" i="1"/>
  <c r="G14" i="1"/>
  <c r="H14" i="1"/>
  <c r="I14" i="1"/>
  <c r="J14" i="1"/>
  <c r="N30" i="1"/>
  <c r="E6" i="1" l="1"/>
  <c r="C6" i="1"/>
  <c r="M14" i="1"/>
  <c r="M6" i="1" s="1"/>
  <c r="L14" i="1"/>
  <c r="L6" i="1" s="1"/>
  <c r="K14" i="1"/>
  <c r="K6" i="1" s="1"/>
  <c r="D7" i="1"/>
  <c r="D6" i="1" s="1"/>
  <c r="J6" i="1"/>
  <c r="I6" i="1"/>
  <c r="H6" i="1"/>
  <c r="G6" i="1"/>
  <c r="F6" i="1"/>
  <c r="N9" i="1"/>
  <c r="N7" i="1" s="1"/>
  <c r="N24" i="1"/>
  <c r="N14" i="1" s="1"/>
  <c r="N6" i="1" l="1"/>
</calcChain>
</file>

<file path=xl/sharedStrings.xml><?xml version="1.0" encoding="utf-8"?>
<sst xmlns="http://schemas.openxmlformats.org/spreadsheetml/2006/main" count="56" uniqueCount="55">
  <si>
    <t>Inversión Extranjera Directa en Guatemala por Clasificación Industrial Internacional Uniforme Revisión 4 (CIIU 4) y País Origen</t>
  </si>
  <si>
    <t>Cifras en millones de US Dólares</t>
  </si>
  <si>
    <t>Sección CIIU 4</t>
  </si>
  <si>
    <t>A</t>
  </si>
  <si>
    <t>B</t>
  </si>
  <si>
    <t>C</t>
  </si>
  <si>
    <t>D-E</t>
  </si>
  <si>
    <t>F</t>
  </si>
  <si>
    <t>G</t>
  </si>
  <si>
    <t>H</t>
  </si>
  <si>
    <t>I</t>
  </si>
  <si>
    <t>J</t>
  </si>
  <si>
    <t>K</t>
  </si>
  <si>
    <t>L-U</t>
  </si>
  <si>
    <t xml:space="preserve">Total </t>
  </si>
  <si>
    <t>Descripción</t>
  </si>
  <si>
    <t>Agricultura, ganadería, silvicultura y pesca</t>
  </si>
  <si>
    <t>Explotación de minas y canteras</t>
  </si>
  <si>
    <t>Industrias manufactureras</t>
  </si>
  <si>
    <t>Suministro de electricidad, agua y saneamiento</t>
  </si>
  <si>
    <t>Construcción</t>
  </si>
  <si>
    <t>Comercio y reparación de vehículos</t>
  </si>
  <si>
    <t>Transporte y almacenamiento</t>
  </si>
  <si>
    <t>Actividades de alojamiento y de servicio de comidas</t>
  </si>
  <si>
    <t>Información y comunicaciones</t>
  </si>
  <si>
    <t>Actividades financieras y de seguros</t>
  </si>
  <si>
    <t>Otras actividades</t>
  </si>
  <si>
    <t>Centroamérica y República Dominicana</t>
  </si>
  <si>
    <t xml:space="preserve">Resto del mundo </t>
  </si>
  <si>
    <t>Fuente: Banco de Guatemala</t>
  </si>
  <si>
    <t>Nota: Las cifras pueden variar como resultado de aproximarlas a millones.</t>
  </si>
  <si>
    <r>
      <rPr>
        <vertAlign val="superscript"/>
        <sz val="12"/>
        <color rgb="FF213830"/>
        <rFont val="Franklin Gothic Book"/>
        <family val="2"/>
      </rPr>
      <t>p/</t>
    </r>
    <r>
      <rPr>
        <sz val="12"/>
        <color rgb="FF213830"/>
        <rFont val="Franklin Gothic Book"/>
        <family val="2"/>
      </rPr>
      <t xml:space="preserve"> Cifras preliminares</t>
    </r>
  </si>
  <si>
    <r>
      <t>A marzo 2025</t>
    </r>
    <r>
      <rPr>
        <b/>
        <vertAlign val="superscript"/>
        <sz val="16"/>
        <color rgb="FF213830"/>
        <rFont val="Franklin Gothic Medium"/>
        <family val="2"/>
      </rPr>
      <t>p/</t>
    </r>
  </si>
  <si>
    <t>Panamá</t>
  </si>
  <si>
    <t>El Salvador</t>
  </si>
  <si>
    <t>Honduras</t>
  </si>
  <si>
    <t>Costa Rica</t>
  </si>
  <si>
    <t>República Dominicana</t>
  </si>
  <si>
    <t>Nicaragua</t>
  </si>
  <si>
    <t>Estados Unidos de América</t>
  </si>
  <si>
    <t>México</t>
  </si>
  <si>
    <t>Suiza</t>
  </si>
  <si>
    <t>Países Bajos</t>
  </si>
  <si>
    <t>España</t>
  </si>
  <si>
    <t>Luxemburgo</t>
  </si>
  <si>
    <t>Corea del Sur</t>
  </si>
  <si>
    <t>Perú</t>
  </si>
  <si>
    <t>Italia</t>
  </si>
  <si>
    <t>Alemania</t>
  </si>
  <si>
    <t>Suecia</t>
  </si>
  <si>
    <t>Israel</t>
  </si>
  <si>
    <t>Canadá</t>
  </si>
  <si>
    <t>Colombia</t>
  </si>
  <si>
    <t>Inglaterra</t>
  </si>
  <si>
    <t>Otros países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</si>
</sst>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64" formatCode="#,##0.0"/>
    <numFmt numFmtId="165" formatCode="#,##0.0_ ;\-#,##0.0\ "/>
    <numFmt numFmtId="166" formatCode="0.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Plus Jakarta Sans"/>
    </font>
    <font>
      <sz val="12"/>
      <color theme="1"/>
      <name val="Plus Jakarta Sans"/>
    </font>
    <font>
      <sz val="16"/>
      <color theme="1"/>
      <name val="Plus Jakarta Sans"/>
    </font>
    <font>
      <sz val="14"/>
      <color theme="1"/>
      <name val="Plus Jakarta Sans"/>
    </font>
    <font>
      <sz val="18"/>
      <color theme="1"/>
      <name val="Plus Jakarta Sans"/>
    </font>
    <font>
      <b/>
      <sz val="12"/>
      <color theme="0"/>
      <name val="Franklin Gothic Medium"/>
      <family val="2"/>
    </font>
    <font>
      <sz val="12"/>
      <color rgb="FF213830"/>
      <name val="Franklin Gothic Book"/>
      <family val="2"/>
    </font>
    <font>
      <b/>
      <sz val="12"/>
      <color rgb="FF213830"/>
      <name val="Franklin Gothic Medium"/>
      <family val="2"/>
    </font>
    <font>
      <vertAlign val="superscript"/>
      <sz val="12"/>
      <color rgb="FF213830"/>
      <name val="Franklin Gothic Book"/>
      <family val="2"/>
    </font>
    <font>
      <b/>
      <sz val="16"/>
      <color rgb="FF213830"/>
      <name val="Franklin Gothic Medium"/>
      <family val="2"/>
    </font>
    <font>
      <b/>
      <vertAlign val="superscript"/>
      <sz val="16"/>
      <color rgb="FF213830"/>
      <name val="Franklin Gothic Medium"/>
      <family val="2"/>
    </font>
    <font>
      <sz val="12"/>
      <color rgb="FF213830"/>
      <name val="Franklin Gothic Medium"/>
      <family val="2"/>
    </font>
  </fonts>
  <fills count="4">
    <fill>
      <patternFill patternType="none"/>
    </fill>
    <fill>
      <patternFill patternType="gray125"/>
    </fill>
    <fill>
      <patternFill patternType="solid">
        <fgColor rgb="FF213830"/>
        <bgColor indexed="64"/>
      </patternFill>
    </fill>
    <fill>
      <patternFill patternType="solid">
        <fgColor rgb="FFE3DBCC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2" fillId="0" borderId="0" xfId="2" applyFont="1"/>
    <xf numFmtId="0" fontId="4" fillId="0" borderId="0" xfId="2" applyFont="1"/>
    <xf numFmtId="0" fontId="5" fillId="0" borderId="0" xfId="2" applyFont="1"/>
    <xf numFmtId="164" fontId="5" fillId="0" borderId="0" xfId="2" applyNumberFormat="1" applyFont="1"/>
    <xf numFmtId="0" fontId="3" fillId="0" borderId="0" xfId="2" applyFont="1"/>
    <xf numFmtId="43" fontId="3" fillId="0" borderId="0" xfId="1" applyFont="1"/>
    <xf numFmtId="43" fontId="6" fillId="0" borderId="0" xfId="1" applyFont="1"/>
    <xf numFmtId="0" fontId="7" fillId="2" borderId="5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43" fontId="7" fillId="2" borderId="13" xfId="1" applyNumberFormat="1" applyFont="1" applyFill="1" applyBorder="1" applyAlignment="1">
      <alignment horizontal="center" vertical="center" wrapText="1"/>
    </xf>
    <xf numFmtId="165" fontId="7" fillId="2" borderId="14" xfId="1" applyNumberFormat="1" applyFont="1" applyFill="1" applyBorder="1" applyAlignment="1">
      <alignment horizontal="right" vertical="center" wrapText="1"/>
    </xf>
    <xf numFmtId="165" fontId="7" fillId="2" borderId="15" xfId="1" applyNumberFormat="1" applyFont="1" applyFill="1" applyBorder="1" applyAlignment="1">
      <alignment horizontal="right" vertical="center" wrapText="1"/>
    </xf>
    <xf numFmtId="0" fontId="8" fillId="0" borderId="19" xfId="0" applyFont="1" applyFill="1" applyBorder="1"/>
    <xf numFmtId="166" fontId="8" fillId="0" borderId="20" xfId="1" applyNumberFormat="1" applyFont="1" applyFill="1" applyBorder="1" applyAlignment="1">
      <alignment horizontal="right" vertical="center"/>
    </xf>
    <xf numFmtId="166" fontId="8" fillId="0" borderId="21" xfId="1" applyNumberFormat="1" applyFont="1" applyFill="1" applyBorder="1" applyAlignment="1">
      <alignment horizontal="right" vertical="center"/>
    </xf>
    <xf numFmtId="0" fontId="8" fillId="0" borderId="10" xfId="0" applyFont="1" applyFill="1" applyBorder="1"/>
    <xf numFmtId="166" fontId="8" fillId="0" borderId="3" xfId="1" applyNumberFormat="1" applyFont="1" applyFill="1" applyBorder="1" applyAlignment="1">
      <alignment horizontal="right" vertical="center"/>
    </xf>
    <xf numFmtId="166" fontId="8" fillId="0" borderId="11" xfId="1" applyNumberFormat="1" applyFont="1" applyFill="1" applyBorder="1" applyAlignment="1">
      <alignment horizontal="right" vertical="center"/>
    </xf>
    <xf numFmtId="0" fontId="8" fillId="0" borderId="12" xfId="0" applyFont="1" applyFill="1" applyBorder="1"/>
    <xf numFmtId="166" fontId="8" fillId="0" borderId="4" xfId="1" applyNumberFormat="1" applyFont="1" applyFill="1" applyBorder="1" applyAlignment="1">
      <alignment horizontal="right" vertical="center"/>
    </xf>
    <xf numFmtId="166" fontId="8" fillId="0" borderId="9" xfId="1" applyNumberFormat="1" applyFont="1" applyFill="1" applyBorder="1" applyAlignment="1">
      <alignment horizontal="right" vertical="center"/>
    </xf>
    <xf numFmtId="164" fontId="9" fillId="3" borderId="5" xfId="0" applyNumberFormat="1" applyFont="1" applyFill="1" applyBorder="1" applyAlignment="1">
      <alignment horizontal="left" vertical="center" wrapText="1"/>
    </xf>
    <xf numFmtId="165" fontId="9" fillId="3" borderId="1" xfId="1" applyNumberFormat="1" applyFont="1" applyFill="1" applyBorder="1" applyAlignment="1">
      <alignment horizontal="right" vertical="center" wrapText="1"/>
    </xf>
    <xf numFmtId="165" fontId="9" fillId="3" borderId="2" xfId="1" applyNumberFormat="1" applyFont="1" applyFill="1" applyBorder="1" applyAlignment="1">
      <alignment horizontal="right" vertical="center" wrapText="1"/>
    </xf>
    <xf numFmtId="166" fontId="8" fillId="0" borderId="3" xfId="1" applyNumberFormat="1" applyFont="1" applyFill="1" applyBorder="1"/>
    <xf numFmtId="166" fontId="8" fillId="0" borderId="11" xfId="1" applyNumberFormat="1" applyFont="1" applyFill="1" applyBorder="1"/>
    <xf numFmtId="164" fontId="9" fillId="3" borderId="6" xfId="0" applyNumberFormat="1" applyFont="1" applyFill="1" applyBorder="1" applyAlignment="1">
      <alignment horizontal="left" vertical="center" wrapText="1"/>
    </xf>
    <xf numFmtId="165" fontId="9" fillId="3" borderId="7" xfId="1" applyNumberFormat="1" applyFont="1" applyFill="1" applyBorder="1" applyAlignment="1">
      <alignment horizontal="right" vertical="center" wrapText="1"/>
    </xf>
    <xf numFmtId="165" fontId="9" fillId="3" borderId="8" xfId="1" applyNumberFormat="1" applyFont="1" applyFill="1" applyBorder="1" applyAlignment="1">
      <alignment horizontal="right" vertical="center" wrapText="1"/>
    </xf>
    <xf numFmtId="0" fontId="8" fillId="0" borderId="0" xfId="2" applyFont="1"/>
    <xf numFmtId="0" fontId="11" fillId="0" borderId="0" xfId="0" applyFont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</cellXfs>
  <cellStyles count="4">
    <cellStyle name="Millares" xfId="1" builtinId="3"/>
    <cellStyle name="Millares 4" xfId="3" xr:uid="{00000000-0005-0000-0000-000001000000}"/>
    <cellStyle name="Normal" xfId="0" builtinId="0"/>
    <cellStyle name="Normal 4" xfId="2" xr:uid="{00000000-0005-0000-0000-000003000000}"/>
  </cellStyles>
  <dxfs count="0"/>
  <tableStyles count="0" defaultTableStyle="TableStyleMedium2" defaultPivotStyle="PivotStyleLight16"/>
  <colors>
    <mruColors>
      <color rgb="FF213830"/>
      <color rgb="FFE3DB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adm\users\Estudios%20Economicos\BALANZA\CUADROS%20BALANZA%20DE%20PAGOS\Base%20monetaria,%20M1%20y%20M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ch.hn/respaldo%20Henry%20Rodriguez/Resto%20del%20Sistema%20Bancario/Implementacion%20del%20MEMF/Oferta%20Monetaria/analisis%20pafi%20junio%202007%20y%20gr&#225;ficos%20comparado%20con%20el%20MEMF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frain_prf\programacion\AGOSTO_20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_cuentas\ipc\indicado\varias\ITCER200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estadisticas.bch.hn/MONETARIA_829/BCH%202006/semanal/agosto/BCH%2017%20de%20agosto%20de%20200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_cuentas\ipc\ITCER\ITCERBASE_1988\2006\Grafica%20ITCER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_cuentas\ipc\ITCER\ITCERBASE_1988\2006\ITCER_Base=1988%20A&#241;o_2006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adm\Users\ARCHIVOS%20VARIOS%20IPC\BOLETIN\BOLETIN05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estadisticas.bch.hn/Documents%20and%20Settings/JC183049/Configuraci&#243;n%20local/Archivos%20temporales%20de%20Internet/Content.IE5/0E8C77W5/ESTRUCTURA%20CI%20COU00%20scn93%20inflacion%20importada%20intermensual%20corregid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ICA"/>
      <sheetName val="M1, M2 y BASE MONETARIA"/>
      <sheetName val="M1, M2 y BASE MONET"/>
      <sheetName val="prop. RIN Agreg Monet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dros"/>
      <sheetName val="PFMON"/>
      <sheetName val="graficos"/>
      <sheetName val="graf rin"/>
      <sheetName val="P.F.M.D."/>
      <sheetName val="crec oferta"/>
      <sheetName val="coloc cams sub y costo"/>
      <sheetName val="crec cred"/>
      <sheetName val="interanual"/>
      <sheetName val="Hoja1"/>
      <sheetName val="Módulo1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serie"/>
      <sheetName val="Hoja1"/>
      <sheetName val="DETALLADO"/>
      <sheetName val="No Clasificados"/>
      <sheetName val="CUADRE "/>
      <sheetName val="Formulas serie deta"/>
      <sheetName val="cuadros "/>
      <sheetName val="Módulo1"/>
      <sheetName val="D.E.P.P DEUDOR"/>
      <sheetName val="Cuadro 1"/>
      <sheetName val="cuadros"/>
      <sheetName val="2001"/>
      <sheetName val="Base Monetaria "/>
      <sheetName val="No_Clasificados"/>
      <sheetName val="CUADRE_"/>
      <sheetName val="Formulas_serie_deta"/>
      <sheetName val="cuadros_"/>
      <sheetName val="D_E_P_P_DEUDOR"/>
      <sheetName val="Cuadro_1"/>
      <sheetName val="Base_Monetaria_"/>
      <sheetName val="REMESAS "/>
      <sheetName val="TCR"/>
      <sheetName val="Tasa de Interés semanal"/>
      <sheetName val="Gráficos"/>
    </sheetNames>
    <sheetDataSet>
      <sheetData sheetId="0"/>
      <sheetData sheetId="1"/>
      <sheetData sheetId="2"/>
      <sheetData sheetId="3" refreshError="1">
        <row r="1">
          <cell r="A1" t="str">
            <v xml:space="preserve"> </v>
          </cell>
        </row>
        <row r="5">
          <cell r="A5" t="str">
            <v>BALANCE DETALLADO DIARIO DEL BANCO CENTRAL DE HONDURAS AL 03/09/2002</v>
          </cell>
        </row>
        <row r="6">
          <cell r="A6" t="str">
            <v>(Saldo en miles de lempiras)</v>
          </cell>
        </row>
        <row r="9">
          <cell r="A9">
            <v>37503</v>
          </cell>
        </row>
        <row r="10">
          <cell r="A10">
            <v>37503.533137962964</v>
          </cell>
        </row>
        <row r="11">
          <cell r="A11" t="str">
            <v>I. ACTIVOS INTERNACIONALES</v>
          </cell>
        </row>
        <row r="13">
          <cell r="A13" t="str">
            <v xml:space="preserve">  1. Disp. Internac. (C.P.)</v>
          </cell>
        </row>
        <row r="15">
          <cell r="A15" t="str">
            <v xml:space="preserve">     A. Tenencia de DEG</v>
          </cell>
        </row>
        <row r="16">
          <cell r="A16" t="str">
            <v xml:space="preserve">     B. Oro y Divisas</v>
          </cell>
        </row>
        <row r="17">
          <cell r="A17" t="str">
            <v xml:space="preserve">        a) Oro</v>
          </cell>
        </row>
        <row r="18">
          <cell r="A18" t="str">
            <v xml:space="preserve">        b) Bill. y Mons. Extranj.</v>
          </cell>
        </row>
        <row r="19">
          <cell r="A19" t="str">
            <v xml:space="preserve">        c) Dep. a Vta. Bco. Ext.</v>
          </cell>
        </row>
        <row r="20">
          <cell r="A20" t="str">
            <v xml:space="preserve">        d) Dep. a plazo Bco. Ext.</v>
          </cell>
        </row>
        <row r="21">
          <cell r="A21" t="str">
            <v xml:space="preserve">        e) Inv. en Bcos. del Ext.</v>
          </cell>
        </row>
        <row r="23">
          <cell r="A23" t="str">
            <v xml:space="preserve">     C. Aporte en Oro y Divisas</v>
          </cell>
        </row>
        <row r="24">
          <cell r="A24" t="str">
            <v xml:space="preserve">        a) FOCEM</v>
          </cell>
        </row>
        <row r="26">
          <cell r="A26" t="str">
            <v xml:space="preserve">  2. Otros Activos Internacs. (L.P.)</v>
          </cell>
        </row>
        <row r="27">
          <cell r="A27" t="str">
            <v xml:space="preserve">     A. Aportes en M/E a Inst. Int.</v>
          </cell>
        </row>
        <row r="28">
          <cell r="A28" t="str">
            <v xml:space="preserve">        a) BIRF</v>
          </cell>
        </row>
        <row r="29">
          <cell r="A29" t="str">
            <v xml:space="preserve">        b) Corp. Financ. Internac.</v>
          </cell>
        </row>
        <row r="30">
          <cell r="A30" t="str">
            <v xml:space="preserve">        c) BID</v>
          </cell>
        </row>
        <row r="31">
          <cell r="A31" t="str">
            <v xml:space="preserve">        d) Asoc. Internac. de Fom.</v>
          </cell>
        </row>
        <row r="32">
          <cell r="A32" t="str">
            <v xml:space="preserve">        e) BLADEX</v>
          </cell>
        </row>
        <row r="33">
          <cell r="A33" t="str">
            <v xml:space="preserve">        f)  BCIE</v>
          </cell>
        </row>
        <row r="34">
          <cell r="A34" t="str">
            <v xml:space="preserve">        g) Corp. Interamer. de Inversiones</v>
          </cell>
        </row>
        <row r="35">
          <cell r="A35" t="str">
            <v xml:space="preserve">        h) Agencia Multilateral de Garantia e Inv.</v>
          </cell>
        </row>
        <row r="37">
          <cell r="A37" t="str">
            <v xml:space="preserve">     B. Aportes en M/N a Inst. Int.</v>
          </cell>
        </row>
        <row r="38">
          <cell r="A38" t="str">
            <v xml:space="preserve">        a) BIRF</v>
          </cell>
        </row>
        <row r="39">
          <cell r="A39" t="str">
            <v xml:space="preserve">        b) BID</v>
          </cell>
        </row>
        <row r="40">
          <cell r="A40" t="str">
            <v xml:space="preserve">        c) Asoc. Internac. de Fom.</v>
          </cell>
        </row>
        <row r="41">
          <cell r="A41" t="str">
            <v xml:space="preserve">        d) BCIE</v>
          </cell>
        </row>
        <row r="42">
          <cell r="A42" t="str">
            <v xml:space="preserve">        e) Agencia Multilateral de Garantia e Inv.</v>
          </cell>
        </row>
        <row r="44">
          <cell r="A44" t="str">
            <v xml:space="preserve">  3. Otros </v>
          </cell>
        </row>
        <row r="45">
          <cell r="A45" t="str">
            <v xml:space="preserve">     A. Depósitos a Plazo BCIE</v>
          </cell>
        </row>
        <row r="46">
          <cell r="A46" t="str">
            <v xml:space="preserve">     B. Préstamo Compens. BCIE</v>
          </cell>
        </row>
        <row r="47">
          <cell r="A47" t="str">
            <v xml:space="preserve">     C. Otros B.C. Nicaragua</v>
          </cell>
        </row>
        <row r="48">
          <cell r="A48" t="str">
            <v xml:space="preserve">     D. BIAPE</v>
          </cell>
        </row>
        <row r="51">
          <cell r="A51" t="str">
            <v>II. ACTIVOS NACIONALES</v>
          </cell>
        </row>
        <row r="53">
          <cell r="A53" t="str">
            <v xml:space="preserve">  1. Crédito Interno</v>
          </cell>
        </row>
        <row r="54">
          <cell r="A54" t="str">
            <v xml:space="preserve">     A. Sector Público</v>
          </cell>
        </row>
        <row r="55">
          <cell r="A55" t="str">
            <v xml:space="preserve">        a) Gobierno Central</v>
          </cell>
        </row>
        <row r="56">
          <cell r="A56" t="str">
            <v xml:space="preserve">            i) Bns. Cons. Mone. Metal</v>
          </cell>
        </row>
        <row r="57">
          <cell r="A57" t="str">
            <v xml:space="preserve">           ii) Letras Tesoreria</v>
          </cell>
        </row>
        <row r="58">
          <cell r="A58" t="str">
            <v xml:space="preserve">          iii) Bonos Deuda Publica  1/</v>
          </cell>
        </row>
        <row r="59">
          <cell r="A59" t="str">
            <v xml:space="preserve">          iv) Bonos por recompras gubernamentales</v>
          </cell>
        </row>
        <row r="60">
          <cell r="A60" t="str">
            <v xml:space="preserve">          v) Bono El Zarzal</v>
          </cell>
        </row>
        <row r="61">
          <cell r="A61" t="str">
            <v xml:space="preserve">          vi) Otros Valores</v>
          </cell>
        </row>
        <row r="62">
          <cell r="A62" t="str">
            <v xml:space="preserve">           vii) Préstamos M/N</v>
          </cell>
        </row>
        <row r="63">
          <cell r="A63" t="str">
            <v xml:space="preserve">           viii) Préstamos M/E</v>
          </cell>
        </row>
        <row r="64">
          <cell r="A64" t="str">
            <v xml:space="preserve">          ix) Intereses</v>
          </cell>
        </row>
        <row r="66">
          <cell r="A66" t="str">
            <v xml:space="preserve">        b) Resto del Sector Público</v>
          </cell>
        </row>
        <row r="67">
          <cell r="A67" t="str">
            <v xml:space="preserve">           i) Gobierno Local</v>
          </cell>
        </row>
        <row r="68">
          <cell r="A68" t="str">
            <v xml:space="preserve">              Crédito Corriente</v>
          </cell>
        </row>
        <row r="69">
          <cell r="A69" t="str">
            <v xml:space="preserve">              Valores</v>
          </cell>
        </row>
        <row r="71">
          <cell r="A71" t="str">
            <v xml:space="preserve">          ii) Inst. Descentraliz.</v>
          </cell>
        </row>
        <row r="72">
          <cell r="A72" t="str">
            <v xml:space="preserve">              Préstamos M/N</v>
          </cell>
        </row>
        <row r="73">
          <cell r="A73" t="str">
            <v xml:space="preserve">              Préstamos M/E</v>
          </cell>
        </row>
        <row r="74">
          <cell r="A74" t="str">
            <v xml:space="preserve">              Valores</v>
          </cell>
        </row>
        <row r="76">
          <cell r="A76" t="str">
            <v xml:space="preserve">     B. Sector Bancario</v>
          </cell>
        </row>
        <row r="77">
          <cell r="A77" t="str">
            <v xml:space="preserve">        a) Bancos Comerciales</v>
          </cell>
        </row>
        <row r="78">
          <cell r="A78" t="str">
            <v xml:space="preserve">           i) Adelant. y Redescuento</v>
          </cell>
        </row>
        <row r="79">
          <cell r="A79" t="str">
            <v xml:space="preserve">          ii) Depósitos</v>
          </cell>
        </row>
        <row r="80">
          <cell r="A80" t="str">
            <v xml:space="preserve">         iii) Préstamos</v>
          </cell>
        </row>
        <row r="81">
          <cell r="A81" t="str">
            <v xml:space="preserve">               Fondo Rotatorio en US$ AID</v>
          </cell>
        </row>
        <row r="82">
          <cell r="A82" t="str">
            <v xml:space="preserve">        b) Otras Inst. Bancarias</v>
          </cell>
        </row>
        <row r="83">
          <cell r="A83" t="str">
            <v xml:space="preserve">           i) Bco. de Desarrollo</v>
          </cell>
        </row>
        <row r="84">
          <cell r="A84" t="str">
            <v xml:space="preserve">                BANADESA</v>
          </cell>
        </row>
        <row r="85">
          <cell r="A85" t="str">
            <v xml:space="preserve">                  Adel. y Redescuentos</v>
          </cell>
        </row>
        <row r="86">
          <cell r="A86" t="str">
            <v xml:space="preserve">                  Depósitos</v>
          </cell>
        </row>
        <row r="87">
          <cell r="A87" t="str">
            <v xml:space="preserve">                  Préstamos</v>
          </cell>
        </row>
        <row r="88">
          <cell r="A88" t="str">
            <v xml:space="preserve">                  Valores</v>
          </cell>
        </row>
        <row r="89">
          <cell r="A89" t="str">
            <v xml:space="preserve">                Bco. Municipal Autonomo</v>
          </cell>
        </row>
        <row r="90">
          <cell r="A90" t="str">
            <v xml:space="preserve">                FONAPROVI</v>
          </cell>
        </row>
        <row r="91">
          <cell r="A91" t="str">
            <v xml:space="preserve">                  Préstamos</v>
          </cell>
        </row>
        <row r="92">
          <cell r="A92" t="str">
            <v xml:space="preserve">                  Valores</v>
          </cell>
        </row>
        <row r="93">
          <cell r="A93" t="str">
            <v xml:space="preserve">                  Fideicomisos(PRI)</v>
          </cell>
        </row>
        <row r="95">
          <cell r="A95" t="str">
            <v xml:space="preserve">          ii) Inst. Financ. Espec.</v>
          </cell>
        </row>
        <row r="96">
          <cell r="A96" t="str">
            <v xml:space="preserve">              Adel. y Redescuento</v>
          </cell>
        </row>
        <row r="97">
          <cell r="A97" t="str">
            <v xml:space="preserve">              Préstamos</v>
          </cell>
        </row>
        <row r="98">
          <cell r="A98" t="str">
            <v xml:space="preserve">              Valores</v>
          </cell>
        </row>
        <row r="100">
          <cell r="A100" t="str">
            <v xml:space="preserve">     C. Sociedades Financieras</v>
          </cell>
        </row>
        <row r="101">
          <cell r="A101" t="str">
            <v xml:space="preserve">           Prestamos</v>
          </cell>
        </row>
        <row r="103">
          <cell r="A103" t="str">
            <v xml:space="preserve">     D. Sector Privado</v>
          </cell>
        </row>
        <row r="105">
          <cell r="A105" t="str">
            <v xml:space="preserve">  2. Activos no Clasificados</v>
          </cell>
        </row>
        <row r="106">
          <cell r="A106" t="str">
            <v xml:space="preserve">        a) Muebles e Inmuebles</v>
          </cell>
        </row>
        <row r="107">
          <cell r="A107" t="str">
            <v xml:space="preserve">        b) Costo Metal Moneda</v>
          </cell>
        </row>
        <row r="108">
          <cell r="A108" t="str">
            <v xml:space="preserve">        c) Intereses por Cobrar</v>
          </cell>
        </row>
        <row r="109">
          <cell r="A109" t="str">
            <v xml:space="preserve">        d) Cuentas por Liquidar</v>
          </cell>
        </row>
        <row r="110">
          <cell r="A110" t="str">
            <v xml:space="preserve">        e) Deudores Varios</v>
          </cell>
        </row>
        <row r="111">
          <cell r="A111" t="str">
            <v xml:space="preserve">         f) Gastos Diferidos</v>
          </cell>
        </row>
        <row r="112">
          <cell r="A112" t="str">
            <v xml:space="preserve">        g) FOCOPE</v>
          </cell>
        </row>
        <row r="113">
          <cell r="A113" t="str">
            <v xml:space="preserve">        h) BANFINAN</v>
          </cell>
        </row>
        <row r="114">
          <cell r="A114" t="str">
            <v xml:space="preserve">         i) Sucursales y Agencias</v>
          </cell>
        </row>
        <row r="115">
          <cell r="A115" t="str">
            <v xml:space="preserve">         j) FONDEI</v>
          </cell>
        </row>
        <row r="116">
          <cell r="A116" t="str">
            <v xml:space="preserve">        k) PRI</v>
          </cell>
        </row>
        <row r="117">
          <cell r="A117" t="str">
            <v xml:space="preserve">         l) FOGADE</v>
          </cell>
        </row>
        <row r="118">
          <cell r="A118" t="str">
            <v xml:space="preserve">       m) FOVI</v>
          </cell>
        </row>
        <row r="119">
          <cell r="A119" t="str">
            <v xml:space="preserve">        n) Transporte</v>
          </cell>
        </row>
        <row r="120">
          <cell r="A120" t="str">
            <v xml:space="preserve">        o) Pequeno Caficultor</v>
          </cell>
        </row>
        <row r="121">
          <cell r="A121" t="str">
            <v xml:space="preserve">        p) RIC</v>
          </cell>
        </row>
        <row r="122">
          <cell r="A122" t="str">
            <v xml:space="preserve">        q) CONADI</v>
          </cell>
        </row>
        <row r="123">
          <cell r="A123" t="str">
            <v xml:space="preserve">        r) Otros  2/</v>
          </cell>
        </row>
        <row r="124">
          <cell r="A124" t="str">
            <v xml:space="preserve">        s) Pérdidas Dif. Neg. Div.-GOB.</v>
          </cell>
        </row>
        <row r="125">
          <cell r="A125" t="str">
            <v xml:space="preserve">         t) Costo de conversión por revaluac. cambiaria 3/</v>
          </cell>
        </row>
        <row r="126">
          <cell r="A126" t="str">
            <v xml:space="preserve">        u) Pérdidas Dif. Neg. Div.-PETR.</v>
          </cell>
        </row>
        <row r="127">
          <cell r="A127" t="str">
            <v xml:space="preserve">        v) Bono Consolidación Patrimonial</v>
          </cell>
        </row>
        <row r="128">
          <cell r="A128" t="str">
            <v xml:space="preserve">       w) Adelantos Bancorp</v>
          </cell>
        </row>
        <row r="129">
          <cell r="A129" t="str">
            <v xml:space="preserve">        x) Compra temporal de CAM DE FOSEDE</v>
          </cell>
        </row>
        <row r="131">
          <cell r="A131" t="str">
            <v xml:space="preserve">          ACTIVOS=PASIVOS</v>
          </cell>
        </row>
        <row r="133">
          <cell r="A133" t="str">
            <v>I. PASIVOS INTERNACIONALES</v>
          </cell>
        </row>
        <row r="135">
          <cell r="A135" t="str">
            <v xml:space="preserve">  1. Obligaciones. Internacion. (C.P.)</v>
          </cell>
        </row>
        <row r="136">
          <cell r="A136" t="str">
            <v xml:space="preserve">     A. Posición Neta con el FMI</v>
          </cell>
        </row>
        <row r="137">
          <cell r="A137" t="str">
            <v xml:space="preserve">        i. Aporte en Oro y Divisas</v>
          </cell>
        </row>
        <row r="138">
          <cell r="A138" t="str">
            <v xml:space="preserve">       ii. Aporte en M/N </v>
          </cell>
        </row>
        <row r="139">
          <cell r="A139" t="str">
            <v xml:space="preserve">      iii. Cuentas 1 y 2</v>
          </cell>
        </row>
        <row r="140">
          <cell r="A140" t="str">
            <v xml:space="preserve">       iv. Dep. no girables c/ch/ M/N</v>
          </cell>
        </row>
        <row r="141">
          <cell r="A141" t="str">
            <v xml:space="preserve">        v. Préstamo PRGF 92/95</v>
          </cell>
        </row>
        <row r="143">
          <cell r="A143" t="str">
            <v xml:space="preserve">     B. Créditos Documentados</v>
          </cell>
        </row>
        <row r="145">
          <cell r="A145" t="str">
            <v xml:space="preserve">     C. Depósitos Bancos del Ext. M/E</v>
          </cell>
        </row>
        <row r="146">
          <cell r="A146" t="str">
            <v xml:space="preserve">        CCCA</v>
          </cell>
        </row>
        <row r="147">
          <cell r="A147" t="str">
            <v xml:space="preserve">        Cheques Centroamericanos</v>
          </cell>
        </row>
        <row r="149">
          <cell r="A149" t="str">
            <v xml:space="preserve">     D. Préstamos</v>
          </cell>
        </row>
        <row r="150">
          <cell r="A150" t="str">
            <v xml:space="preserve">        AMTRADE INTL-Miami</v>
          </cell>
        </row>
        <row r="151">
          <cell r="A151" t="str">
            <v xml:space="preserve">        Eximbank USA</v>
          </cell>
        </row>
        <row r="152">
          <cell r="A152" t="str">
            <v xml:space="preserve">        BCIE-Gobierno</v>
          </cell>
        </row>
        <row r="153">
          <cell r="A153" t="str">
            <v xml:space="preserve">        BLADEX</v>
          </cell>
        </row>
        <row r="154">
          <cell r="A154" t="str">
            <v xml:space="preserve">        HAMILTON BANK</v>
          </cell>
        </row>
        <row r="156">
          <cell r="A156" t="str">
            <v xml:space="preserve">  2. Otras Obligac. Internac. (L.P.)</v>
          </cell>
        </row>
        <row r="157">
          <cell r="A157" t="str">
            <v xml:space="preserve">     A. Dep. girables s/ch/ M/N</v>
          </cell>
        </row>
        <row r="158">
          <cell r="A158" t="str">
            <v xml:space="preserve">         Otras Insts. Internacs.</v>
          </cell>
        </row>
        <row r="159">
          <cell r="A159" t="str">
            <v xml:space="preserve">         BID(con equivalencia en m/e)</v>
          </cell>
        </row>
        <row r="161">
          <cell r="A161" t="str">
            <v xml:space="preserve">     B. Dep. no girables c/ch/ M/N</v>
          </cell>
        </row>
        <row r="162">
          <cell r="A162" t="str">
            <v xml:space="preserve">          BIRF</v>
          </cell>
        </row>
        <row r="163">
          <cell r="A163" t="str">
            <v xml:space="preserve">          AIF</v>
          </cell>
        </row>
        <row r="164">
          <cell r="A164" t="str">
            <v xml:space="preserve">          BID Cap. Ordinario</v>
          </cell>
        </row>
        <row r="165">
          <cell r="A165" t="str">
            <v xml:space="preserve">           MIGA</v>
          </cell>
        </row>
        <row r="167">
          <cell r="A167" t="str">
            <v xml:space="preserve">     C. Dep. no girables c/ch/ M/E</v>
          </cell>
        </row>
        <row r="168">
          <cell r="A168" t="str">
            <v xml:space="preserve">          BID Capital Interregional</v>
          </cell>
        </row>
        <row r="169">
          <cell r="A169" t="str">
            <v xml:space="preserve">          BCIE</v>
          </cell>
        </row>
        <row r="170">
          <cell r="A170" t="str">
            <v xml:space="preserve">          Corporac. Finan. Internacional</v>
          </cell>
        </row>
        <row r="171">
          <cell r="A171" t="str">
            <v xml:space="preserve">          BID FOE</v>
          </cell>
        </row>
        <row r="172">
          <cell r="A172" t="str">
            <v xml:space="preserve">          Corporac. Int de Inv</v>
          </cell>
        </row>
        <row r="174">
          <cell r="A174" t="str">
            <v xml:space="preserve">     D. Crédito Compensatorio</v>
          </cell>
        </row>
        <row r="175">
          <cell r="A175" t="str">
            <v xml:space="preserve">          FOCEM( Pmo. de Estab.)</v>
          </cell>
        </row>
        <row r="176">
          <cell r="A176" t="str">
            <v xml:space="preserve">          FIV(Fondo Invers. Venezuela)</v>
          </cell>
        </row>
        <row r="177">
          <cell r="A177" t="str">
            <v xml:space="preserve">          BCIE</v>
          </cell>
        </row>
        <row r="178">
          <cell r="A178" t="str">
            <v xml:space="preserve">          Banco de Mexico</v>
          </cell>
        </row>
        <row r="179">
          <cell r="A179" t="str">
            <v xml:space="preserve">          Bco. Central de Venezuela</v>
          </cell>
        </row>
        <row r="180">
          <cell r="A180" t="str">
            <v xml:space="preserve">          Confed. Latinoameric. de A. y C.</v>
          </cell>
        </row>
        <row r="182">
          <cell r="A182" t="str">
            <v xml:space="preserve">     E. Endeudamiento Ordinario</v>
          </cell>
        </row>
        <row r="183">
          <cell r="A183" t="str">
            <v xml:space="preserve">          FONDEI(BIRF)</v>
          </cell>
        </row>
        <row r="184">
          <cell r="A184" t="str">
            <v xml:space="preserve">          PRI-BCIE</v>
          </cell>
        </row>
        <row r="185">
          <cell r="A185" t="str">
            <v xml:space="preserve">          FINEXPO</v>
          </cell>
        </row>
        <row r="186">
          <cell r="A186" t="str">
            <v xml:space="preserve">          BIRF 2703-DIT</v>
          </cell>
        </row>
        <row r="187">
          <cell r="A187" t="str">
            <v xml:space="preserve">          UPCA(IDA-BIRF)</v>
          </cell>
        </row>
        <row r="188">
          <cell r="A188" t="str">
            <v xml:space="preserve">          FINAVI(FOVI)</v>
          </cell>
        </row>
        <row r="189">
          <cell r="A189" t="str">
            <v xml:space="preserve">          AID-FOVI-Gobierno</v>
          </cell>
        </row>
        <row r="190">
          <cell r="A190" t="str">
            <v xml:space="preserve">          CCCA(C. Compensacion C.A.)</v>
          </cell>
        </row>
        <row r="191">
          <cell r="A191" t="str">
            <v xml:space="preserve">             Banco de Guatemala</v>
          </cell>
        </row>
        <row r="192">
          <cell r="A192" t="str">
            <v xml:space="preserve">             Banco de Costa Rica</v>
          </cell>
        </row>
        <row r="193">
          <cell r="A193" t="str">
            <v xml:space="preserve">          Commodity Cred. Corp.(C.C.C.)</v>
          </cell>
        </row>
        <row r="194">
          <cell r="A194" t="str">
            <v xml:space="preserve">          Banco de Colombia</v>
          </cell>
        </row>
        <row r="195">
          <cell r="A195" t="str">
            <v xml:space="preserve">          EXIMBANK  TAIPEI</v>
          </cell>
        </row>
        <row r="196">
          <cell r="A196" t="str">
            <v xml:space="preserve">          BCIE </v>
          </cell>
        </row>
        <row r="197">
          <cell r="A197" t="str">
            <v xml:space="preserve">          EXIMBANK  CHINA</v>
          </cell>
        </row>
        <row r="198">
          <cell r="A198" t="str">
            <v xml:space="preserve">          INTERNATIONAL BANK OF MIAMI</v>
          </cell>
        </row>
        <row r="199">
          <cell r="A199" t="str">
            <v xml:space="preserve">          Banco Internacional de Costa Rica, Miami</v>
          </cell>
        </row>
        <row r="201">
          <cell r="A201" t="str">
            <v xml:space="preserve">     F. Asignacion DEG</v>
          </cell>
        </row>
        <row r="203">
          <cell r="A203" t="str">
            <v xml:space="preserve">  3. Intereses</v>
          </cell>
        </row>
        <row r="205">
          <cell r="A205" t="str">
            <v>II. PASIVOS NACIONALES</v>
          </cell>
        </row>
        <row r="207">
          <cell r="A207" t="str">
            <v xml:space="preserve">  1. Sector Público</v>
          </cell>
        </row>
        <row r="208">
          <cell r="A208" t="str">
            <v xml:space="preserve">     A. Gobierno Central                               </v>
          </cell>
        </row>
        <row r="209">
          <cell r="A209" t="str">
            <v xml:space="preserve">        a) Deps. Girab c/ch</v>
          </cell>
        </row>
        <row r="210">
          <cell r="A210" t="str">
            <v xml:space="preserve">         i) Tesorería General de La República</v>
          </cell>
        </row>
        <row r="211">
          <cell r="A211" t="str">
            <v xml:space="preserve">         ii) De Garantia</v>
          </cell>
        </row>
        <row r="212">
          <cell r="A212" t="str">
            <v xml:space="preserve">        iii) Otros Depósitos</v>
          </cell>
        </row>
        <row r="213">
          <cell r="A213" t="str">
            <v xml:space="preserve">        iv) Moneda Extranjera</v>
          </cell>
        </row>
        <row r="215">
          <cell r="A215" t="str">
            <v xml:space="preserve">        b) Deps. no Girab c/ch</v>
          </cell>
        </row>
        <row r="216">
          <cell r="A216" t="str">
            <v xml:space="preserve">        c) Préstamos</v>
          </cell>
        </row>
        <row r="217">
          <cell r="A217" t="str">
            <v xml:space="preserve">        d) Valores  FOVI</v>
          </cell>
        </row>
        <row r="218">
          <cell r="A218" t="str">
            <v xml:space="preserve">        e) CAM´s</v>
          </cell>
        </row>
        <row r="219">
          <cell r="A219" t="str">
            <v xml:space="preserve">        f) CADD</v>
          </cell>
        </row>
        <row r="220">
          <cell r="A220" t="str">
            <v xml:space="preserve">     B. Resto del Sector Publico</v>
          </cell>
        </row>
        <row r="221">
          <cell r="A221" t="str">
            <v xml:space="preserve">        a) Deps. Girab c/ch</v>
          </cell>
        </row>
        <row r="222">
          <cell r="A222" t="str">
            <v xml:space="preserve">           i) Gobierno Local</v>
          </cell>
        </row>
        <row r="223">
          <cell r="A223" t="str">
            <v xml:space="preserve">                Depósitos  M/N</v>
          </cell>
        </row>
        <row r="224">
          <cell r="A224" t="str">
            <v xml:space="preserve">                Depósitos  M/E</v>
          </cell>
        </row>
        <row r="225">
          <cell r="A225" t="str">
            <v xml:space="preserve">          ii) Organis. Descentraliz.</v>
          </cell>
        </row>
        <row r="226">
          <cell r="A226" t="str">
            <v xml:space="preserve">              Depósitos en M/N</v>
          </cell>
        </row>
        <row r="227">
          <cell r="A227" t="str">
            <v xml:space="preserve">              Depósitos  M/E</v>
          </cell>
        </row>
        <row r="228">
          <cell r="A228" t="str">
            <v xml:space="preserve">              Depósitos  Garantía</v>
          </cell>
        </row>
        <row r="230">
          <cell r="A230" t="str">
            <v xml:space="preserve">        b) Deps. no Girab c/ch</v>
          </cell>
        </row>
        <row r="231">
          <cell r="A231" t="str">
            <v xml:space="preserve">           i) Gobierno Locales</v>
          </cell>
        </row>
        <row r="232">
          <cell r="A232" t="str">
            <v xml:space="preserve">          ii) Organis. Descentraliz.</v>
          </cell>
        </row>
        <row r="234">
          <cell r="A234" t="str">
            <v xml:space="preserve">        c) Préstamos</v>
          </cell>
        </row>
        <row r="236">
          <cell r="A236" t="str">
            <v xml:space="preserve">        d) Valores</v>
          </cell>
        </row>
        <row r="237">
          <cell r="A237" t="str">
            <v xml:space="preserve">              i) Certificados de Absorción Monetaria</v>
          </cell>
        </row>
        <row r="238">
          <cell r="A238" t="str">
            <v xml:space="preserve">              ii) CADD</v>
          </cell>
        </row>
        <row r="239">
          <cell r="A239" t="str">
            <v xml:space="preserve">             iii) Otros</v>
          </cell>
        </row>
        <row r="241">
          <cell r="A241" t="str">
            <v xml:space="preserve">  2. Sector Privado</v>
          </cell>
        </row>
        <row r="242">
          <cell r="A242" t="str">
            <v xml:space="preserve">     A. Depósitos Monetarios</v>
          </cell>
        </row>
        <row r="244">
          <cell r="A244" t="str">
            <v xml:space="preserve">     B. Otros Depósitos </v>
          </cell>
        </row>
        <row r="245">
          <cell r="A245" t="str">
            <v xml:space="preserve">        a) Judiciales</v>
          </cell>
        </row>
        <row r="246">
          <cell r="A246" t="str">
            <v xml:space="preserve">        b) De Garantia</v>
          </cell>
        </row>
        <row r="247">
          <cell r="A247" t="str">
            <v xml:space="preserve">        c) Compra de Divisas en Subasta</v>
          </cell>
        </row>
        <row r="248">
          <cell r="A248" t="str">
            <v xml:space="preserve">        d) Varios</v>
          </cell>
        </row>
        <row r="250">
          <cell r="A250" t="str">
            <v xml:space="preserve">     C. Valores</v>
          </cell>
        </row>
        <row r="251">
          <cell r="A251" t="str">
            <v xml:space="preserve">     D. Certificados de Absorción Monetaria</v>
          </cell>
        </row>
        <row r="252">
          <cell r="A252" t="str">
            <v xml:space="preserve">     E. Certificados de Absorción Denom. en Dolares</v>
          </cell>
        </row>
        <row r="254">
          <cell r="A254" t="str">
            <v xml:space="preserve">  3.Sector Financiero</v>
          </cell>
        </row>
        <row r="255">
          <cell r="A255" t="str">
            <v xml:space="preserve">      3. 1 Sector Bancario</v>
          </cell>
        </row>
        <row r="256">
          <cell r="A256" t="str">
            <v xml:space="preserve">            A. Bancos Comerciales</v>
          </cell>
        </row>
        <row r="257">
          <cell r="A257" t="str">
            <v xml:space="preserve">                 Depósitos M/N</v>
          </cell>
        </row>
        <row r="258">
          <cell r="A258" t="str">
            <v xml:space="preserve">                 Depósitos M/E</v>
          </cell>
        </row>
        <row r="259">
          <cell r="A259" t="str">
            <v xml:space="preserve">                 Depósitos M/E para encaje</v>
          </cell>
        </row>
        <row r="260">
          <cell r="A260" t="str">
            <v xml:space="preserve">                 En Garantia</v>
          </cell>
        </row>
        <row r="261">
          <cell r="A261" t="str">
            <v xml:space="preserve">                 Valores FOVI</v>
          </cell>
        </row>
        <row r="262">
          <cell r="A262" t="str">
            <v xml:space="preserve">                 Certificados de Absorción Monetaria</v>
          </cell>
        </row>
        <row r="263">
          <cell r="A263" t="str">
            <v xml:space="preserve">                      Obligatorias</v>
          </cell>
        </row>
        <row r="264">
          <cell r="A264" t="str">
            <v xml:space="preserve">                       Voluntarias</v>
          </cell>
        </row>
        <row r="265">
          <cell r="A265" t="str">
            <v xml:space="preserve">                  CADD</v>
          </cell>
        </row>
        <row r="267">
          <cell r="A267" t="str">
            <v xml:space="preserve">          B. Bancos de Desarrollo</v>
          </cell>
          <cell r="C267">
            <v>536296</v>
          </cell>
        </row>
        <row r="268">
          <cell r="A268" t="str">
            <v xml:space="preserve">               a) BANADESA</v>
          </cell>
          <cell r="C268">
            <v>131880</v>
          </cell>
        </row>
        <row r="269">
          <cell r="A269" t="str">
            <v xml:space="preserve">                    Depósitos</v>
          </cell>
          <cell r="C269">
            <v>53644</v>
          </cell>
        </row>
        <row r="270">
          <cell r="A270" t="str">
            <v xml:space="preserve">                    Depósitos en Garantia</v>
          </cell>
          <cell r="C270">
            <v>356</v>
          </cell>
        </row>
        <row r="271">
          <cell r="A271" t="str">
            <v xml:space="preserve">                    Certificados de Absorción Monetaria</v>
          </cell>
          <cell r="C271">
            <v>77880</v>
          </cell>
        </row>
        <row r="272">
          <cell r="A272" t="str">
            <v xml:space="preserve">                       Obligatorias</v>
          </cell>
          <cell r="C272">
            <v>4850</v>
          </cell>
        </row>
        <row r="273">
          <cell r="A273" t="str">
            <v xml:space="preserve">                       Voluntarias</v>
          </cell>
          <cell r="C273">
            <v>73030</v>
          </cell>
        </row>
        <row r="274">
          <cell r="A274" t="str">
            <v xml:space="preserve">                    CADD</v>
          </cell>
          <cell r="C274">
            <v>0</v>
          </cell>
        </row>
        <row r="276">
          <cell r="A276" t="str">
            <v xml:space="preserve">               b) Bco. Municipal Autonomo</v>
          </cell>
          <cell r="C276">
            <v>0</v>
          </cell>
        </row>
        <row r="277">
          <cell r="A277" t="str">
            <v xml:space="preserve">                    Depósitos</v>
          </cell>
          <cell r="C277">
            <v>0</v>
          </cell>
        </row>
        <row r="278">
          <cell r="A278" t="str">
            <v xml:space="preserve">                   Depositos en M/E</v>
          </cell>
          <cell r="C278">
            <v>0</v>
          </cell>
        </row>
        <row r="279">
          <cell r="A279" t="str">
            <v xml:space="preserve">                    Depósitos en Garantia</v>
          </cell>
          <cell r="C279">
            <v>0</v>
          </cell>
        </row>
        <row r="280">
          <cell r="A280" t="str">
            <v xml:space="preserve">                    Certificados de Absorción Monetaria</v>
          </cell>
          <cell r="C280">
            <v>0</v>
          </cell>
        </row>
        <row r="281">
          <cell r="A281" t="str">
            <v xml:space="preserve">                       Obligatorias</v>
          </cell>
          <cell r="C281">
            <v>0</v>
          </cell>
        </row>
        <row r="282">
          <cell r="A282" t="str">
            <v xml:space="preserve">                       Voluntarias</v>
          </cell>
          <cell r="C282">
            <v>0</v>
          </cell>
        </row>
        <row r="283">
          <cell r="A283" t="str">
            <v xml:space="preserve">                    CADD</v>
          </cell>
          <cell r="C283">
            <v>0</v>
          </cell>
        </row>
        <row r="285">
          <cell r="A285" t="str">
            <v xml:space="preserve">               c) FONAPROVI</v>
          </cell>
          <cell r="C285">
            <v>404416</v>
          </cell>
        </row>
        <row r="286">
          <cell r="A286" t="str">
            <v xml:space="preserve">                    Depositos en M/N</v>
          </cell>
          <cell r="C286">
            <v>75416</v>
          </cell>
        </row>
        <row r="287">
          <cell r="A287" t="str">
            <v xml:space="preserve">                   Depositos en M/E</v>
          </cell>
          <cell r="C287">
            <v>12450</v>
          </cell>
        </row>
        <row r="288">
          <cell r="A288" t="str">
            <v xml:space="preserve">                    Certificados de Absorción Monetaria</v>
          </cell>
          <cell r="C288">
            <v>316550</v>
          </cell>
        </row>
        <row r="289">
          <cell r="A289" t="str">
            <v xml:space="preserve">                       Obligatorias</v>
          </cell>
          <cell r="C289">
            <v>0</v>
          </cell>
        </row>
        <row r="290">
          <cell r="A290" t="str">
            <v xml:space="preserve">                       Voluntarias</v>
          </cell>
          <cell r="C290">
            <v>316550</v>
          </cell>
        </row>
        <row r="291">
          <cell r="A291" t="str">
            <v xml:space="preserve">                    CADD</v>
          </cell>
          <cell r="C291">
            <v>0</v>
          </cell>
        </row>
        <row r="293">
          <cell r="A293" t="str">
            <v xml:space="preserve">           C. Asociaciones de Ahorro y Préstamo</v>
          </cell>
          <cell r="C293">
            <v>412573.13</v>
          </cell>
        </row>
        <row r="294">
          <cell r="A294" t="str">
            <v xml:space="preserve">                Depósitos M/N</v>
          </cell>
          <cell r="C294">
            <v>258501</v>
          </cell>
        </row>
        <row r="295">
          <cell r="A295" t="str">
            <v xml:space="preserve">                Depósitos M/E</v>
          </cell>
          <cell r="C295">
            <v>0</v>
          </cell>
        </row>
        <row r="296">
          <cell r="A296" t="str">
            <v xml:space="preserve">                Depósitos M/E para encaje</v>
          </cell>
          <cell r="C296">
            <v>34196</v>
          </cell>
        </row>
        <row r="297">
          <cell r="A297" t="str">
            <v xml:space="preserve">                Valores FOVI</v>
          </cell>
          <cell r="C297">
            <v>0</v>
          </cell>
        </row>
        <row r="298">
          <cell r="A298" t="str">
            <v xml:space="preserve">                Certificados de Absorción Monetaria</v>
          </cell>
          <cell r="C298">
            <v>35827</v>
          </cell>
        </row>
        <row r="299">
          <cell r="A299" t="str">
            <v xml:space="preserve">                   Obligatorias</v>
          </cell>
          <cell r="C299">
            <v>35827</v>
          </cell>
        </row>
        <row r="300">
          <cell r="A300" t="str">
            <v xml:space="preserve">                   Voluntarias</v>
          </cell>
          <cell r="C300">
            <v>0</v>
          </cell>
        </row>
        <row r="301">
          <cell r="A301" t="str">
            <v xml:space="preserve">                CADD</v>
          </cell>
          <cell r="C301">
            <v>84049.13</v>
          </cell>
        </row>
        <row r="303">
          <cell r="A303" t="str">
            <v xml:space="preserve">    3.2 Instituciones Financieras</v>
          </cell>
          <cell r="C303">
            <v>72879</v>
          </cell>
        </row>
        <row r="304">
          <cell r="A304" t="str">
            <v xml:space="preserve">           Depósitos M/N</v>
          </cell>
          <cell r="C304">
            <v>61638</v>
          </cell>
        </row>
        <row r="305">
          <cell r="A305" t="str">
            <v xml:space="preserve">           Depósitos M/E para encaje</v>
          </cell>
          <cell r="C305">
            <v>872</v>
          </cell>
        </row>
        <row r="306">
          <cell r="A306" t="str">
            <v xml:space="preserve">          Certificados de Absorción Monetaria</v>
          </cell>
          <cell r="C306">
            <v>10369</v>
          </cell>
        </row>
        <row r="307">
          <cell r="A307" t="str">
            <v xml:space="preserve">              Obligatorias</v>
          </cell>
          <cell r="C307">
            <v>10369</v>
          </cell>
        </row>
        <row r="308">
          <cell r="A308" t="str">
            <v xml:space="preserve">              Voluntarias</v>
          </cell>
          <cell r="C308">
            <v>0</v>
          </cell>
        </row>
        <row r="309">
          <cell r="A309" t="str">
            <v xml:space="preserve">          CADD</v>
          </cell>
          <cell r="C309">
            <v>0</v>
          </cell>
        </row>
        <row r="311">
          <cell r="A311" t="str">
            <v xml:space="preserve">  4. Emisión Monetaria</v>
          </cell>
          <cell r="C311">
            <v>5442008.284</v>
          </cell>
        </row>
        <row r="312">
          <cell r="A312" t="str">
            <v xml:space="preserve">     A. Billetes</v>
          </cell>
          <cell r="C312">
            <v>5306714</v>
          </cell>
        </row>
        <row r="313">
          <cell r="A313" t="str">
            <v xml:space="preserve">     B. Monedas</v>
          </cell>
          <cell r="C313">
            <v>135294.28400000001</v>
          </cell>
        </row>
        <row r="315">
          <cell r="A315" t="str">
            <v xml:space="preserve">  5. Capital y Reservas</v>
          </cell>
          <cell r="C315">
            <v>668080.66223999998</v>
          </cell>
        </row>
        <row r="316">
          <cell r="A316" t="str">
            <v xml:space="preserve">        a) Capital</v>
          </cell>
          <cell r="C316">
            <v>218217</v>
          </cell>
        </row>
        <row r="317">
          <cell r="A317" t="str">
            <v xml:space="preserve">        b) Reservas</v>
          </cell>
          <cell r="C317">
            <v>418655.66223999998</v>
          </cell>
        </row>
        <row r="318">
          <cell r="A318" t="str">
            <v xml:space="preserve">        c) Fondo de Valores</v>
          </cell>
          <cell r="C318">
            <v>0</v>
          </cell>
        </row>
        <row r="319">
          <cell r="A319" t="str">
            <v xml:space="preserve">        d) Ganancias y Perdidas</v>
          </cell>
          <cell r="C319">
            <v>31208</v>
          </cell>
        </row>
        <row r="321">
          <cell r="A321" t="str">
            <v xml:space="preserve">  6. Pasivos no Clasificados</v>
          </cell>
          <cell r="C321">
            <v>934875.16754000005</v>
          </cell>
        </row>
        <row r="322">
          <cell r="A322" t="str">
            <v xml:space="preserve">        a) Cant. Pen. de Aplic.</v>
          </cell>
          <cell r="C322">
            <v>35858</v>
          </cell>
        </row>
        <row r="323">
          <cell r="A323" t="str">
            <v xml:space="preserve">        b) Productos por aplicar</v>
          </cell>
          <cell r="C323">
            <v>0</v>
          </cell>
        </row>
        <row r="324">
          <cell r="A324" t="str">
            <v xml:space="preserve">        c) Acumul. por pagar</v>
          </cell>
          <cell r="C324">
            <v>12376</v>
          </cell>
        </row>
        <row r="325">
          <cell r="A325" t="str">
            <v xml:space="preserve">        d) Acreedores varios</v>
          </cell>
          <cell r="C325">
            <v>51589</v>
          </cell>
        </row>
        <row r="326">
          <cell r="A326" t="str">
            <v xml:space="preserve">        e) AID-Dptos. Sector Privado</v>
          </cell>
          <cell r="C326">
            <v>490</v>
          </cell>
        </row>
        <row r="327">
          <cell r="A327" t="str">
            <v xml:space="preserve">         f) Fondo Rot. Sector Privado</v>
          </cell>
          <cell r="C327">
            <v>0</v>
          </cell>
        </row>
        <row r="328">
          <cell r="A328" t="str">
            <v xml:space="preserve">        g) Sucursales y Agencias</v>
          </cell>
          <cell r="C328">
            <v>1587</v>
          </cell>
        </row>
        <row r="329">
          <cell r="A329" t="str">
            <v xml:space="preserve">        h) Liquidacion Bancorp</v>
          </cell>
          <cell r="C329">
            <v>26017.556550000001</v>
          </cell>
        </row>
        <row r="330">
          <cell r="A330" t="str">
            <v xml:space="preserve">         i) Liquidacion Solfisa</v>
          </cell>
          <cell r="C330">
            <v>88.795749999999998</v>
          </cell>
        </row>
        <row r="331">
          <cell r="A331" t="str">
            <v xml:space="preserve">         j) Liquidacion Bancrehser</v>
          </cell>
          <cell r="C331">
            <v>31585.245209999997</v>
          </cell>
        </row>
        <row r="332">
          <cell r="A332" t="str">
            <v xml:space="preserve">        K) Liquidacion Banma</v>
          </cell>
          <cell r="C332">
            <v>261.85403000000002</v>
          </cell>
        </row>
        <row r="333">
          <cell r="A333" t="str">
            <v xml:space="preserve">         k) PRI</v>
          </cell>
          <cell r="C333">
            <v>615</v>
          </cell>
        </row>
        <row r="334">
          <cell r="A334" t="str">
            <v xml:space="preserve">        l) FOSEDE</v>
          </cell>
          <cell r="C334">
            <v>172</v>
          </cell>
        </row>
        <row r="335">
          <cell r="A335" t="str">
            <v xml:space="preserve">         m) FOVI</v>
          </cell>
          <cell r="C335">
            <v>0</v>
          </cell>
        </row>
        <row r="336">
          <cell r="A336" t="str">
            <v xml:space="preserve">       n) Transporte</v>
          </cell>
          <cell r="C336">
            <v>0</v>
          </cell>
        </row>
        <row r="337">
          <cell r="A337" t="str">
            <v xml:space="preserve">        o) CAM'S FOSEDE</v>
          </cell>
          <cell r="C337">
            <v>52195</v>
          </cell>
        </row>
        <row r="338">
          <cell r="A338" t="str">
            <v xml:space="preserve">        p) CAM'S proyectos</v>
          </cell>
          <cell r="C338">
            <v>192373</v>
          </cell>
        </row>
        <row r="339">
          <cell r="A339" t="str">
            <v xml:space="preserve">        q) CONADI</v>
          </cell>
          <cell r="C339">
            <v>0</v>
          </cell>
        </row>
        <row r="340">
          <cell r="A340" t="str">
            <v xml:space="preserve">        r) Otros   4/</v>
          </cell>
          <cell r="C340">
            <v>505249.71600000001</v>
          </cell>
        </row>
        <row r="341">
          <cell r="C341">
            <v>24417</v>
          </cell>
        </row>
        <row r="342">
          <cell r="C342">
            <v>0.1281299963593483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ITCN"/>
      <sheetName val="IPC1988"/>
      <sheetName val="ITCERGLOBAL"/>
      <sheetName val="ipcexterna"/>
      <sheetName val="tcexterno"/>
      <sheetName val="Hoja1"/>
      <sheetName val="CUADRO1"/>
      <sheetName val="CUADRO2"/>
      <sheetName val="GRAPUB3"/>
      <sheetName val="DATOSGRAFICA"/>
      <sheetName val="Gráfico1"/>
      <sheetName val="Gráfico2"/>
      <sheetName val="SERIE"/>
      <sheetName val="1990-2000"/>
      <sheetName val="Gráfico3"/>
      <sheetName val="Gráfico4"/>
      <sheetName val="DIC"/>
      <sheetName val="Summary BOP"/>
    </sheetNames>
    <sheetDataSet>
      <sheetData sheetId="0" refreshError="1"/>
      <sheetData sheetId="1" refreshError="1"/>
      <sheetData sheetId="2" refreshError="1">
        <row r="177">
          <cell r="B177" t="str">
            <v>IPC</v>
          </cell>
          <cell r="D177" t="str">
            <v>TCN</v>
          </cell>
        </row>
        <row r="178">
          <cell r="B178" t="str">
            <v>T11 ENE01</v>
          </cell>
          <cell r="C178" t="str">
            <v>ENE01-DIC00</v>
          </cell>
          <cell r="D178" t="str">
            <v>T11 ENE01</v>
          </cell>
          <cell r="E178" t="str">
            <v>ENE01-DIC00</v>
          </cell>
        </row>
        <row r="179">
          <cell r="A179" t="str">
            <v>HON</v>
          </cell>
          <cell r="B179">
            <v>0.9</v>
          </cell>
          <cell r="C179">
            <v>0.9</v>
          </cell>
          <cell r="D179">
            <v>0.1</v>
          </cell>
          <cell r="E179">
            <v>4.2</v>
          </cell>
        </row>
        <row r="180">
          <cell r="A180" t="str">
            <v>GUA</v>
          </cell>
          <cell r="B180">
            <v>1.4</v>
          </cell>
          <cell r="C180">
            <v>1.4</v>
          </cell>
          <cell r="D180">
            <v>0.8</v>
          </cell>
          <cell r="E180">
            <v>-1</v>
          </cell>
        </row>
        <row r="181">
          <cell r="A181" t="str">
            <v>C.R.</v>
          </cell>
          <cell r="B181">
            <v>1.4</v>
          </cell>
          <cell r="C181">
            <v>1.4</v>
          </cell>
          <cell r="D181">
            <v>0.5</v>
          </cell>
          <cell r="E181">
            <v>6.7</v>
          </cell>
        </row>
        <row r="182">
          <cell r="A182" t="str">
            <v>E.S.</v>
          </cell>
          <cell r="B182">
            <v>0</v>
          </cell>
          <cell r="C182">
            <v>0</v>
          </cell>
          <cell r="D182">
            <v>0.3</v>
          </cell>
          <cell r="E182">
            <v>0.3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"/>
      <sheetName val="RIN"/>
      <sheetName val="S.PUB Y S.FIN."/>
      <sheetName val="FLUJO "/>
      <sheetName val="Flujo del resumen 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ra"/>
      <sheetName val="Gráfico1"/>
      <sheetName val="Datos"/>
      <sheetName val="SUPUESTOS"/>
      <sheetName val="RESULTADOS"/>
      <sheetName val="SMONET-FINANC"/>
      <sheetName val="SFISCAL-MOD"/>
      <sheetName val="SREAL"/>
      <sheetName val="ENE"/>
      <sheetName val="Cuadro5"/>
      <sheetName val="Datos_Gra"/>
    </sheetNames>
    <sheetDataSet>
      <sheetData sheetId="0"/>
      <sheetData sheetId="1" refreshError="1"/>
      <sheetData sheetId="2" refreshError="1">
        <row r="210">
          <cell r="A210" t="str">
            <v>mar</v>
          </cell>
        </row>
        <row r="211">
          <cell r="A211" t="str">
            <v>abr</v>
          </cell>
        </row>
        <row r="212">
          <cell r="A212" t="str">
            <v>may</v>
          </cell>
        </row>
        <row r="213">
          <cell r="A213" t="str">
            <v>jun</v>
          </cell>
        </row>
        <row r="214">
          <cell r="A214" t="str">
            <v>jul</v>
          </cell>
        </row>
        <row r="215">
          <cell r="A215" t="str">
            <v>ago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C e Inf"/>
      <sheetName val="ITCN"/>
      <sheetName val="IPC1978"/>
      <sheetName val="ITCERGLOBAL"/>
      <sheetName val="Publicar"/>
      <sheetName val="ipcexterna"/>
      <sheetName val="tcexterno"/>
      <sheetName val="CUADRO1"/>
      <sheetName val="DATOSGRAFICA"/>
      <sheetName val="gráfITCER"/>
      <sheetName val="SERIES"/>
      <sheetName val="Serie Interanual"/>
      <sheetName val="Serie Promedio"/>
      <sheetName val="Hoja1"/>
      <sheetName val="INTERANUAL"/>
      <sheetName val="MENSUAL"/>
      <sheetName val="comparativo"/>
      <sheetName val="GRAFCOMPARATIVA1"/>
      <sheetName val="GRAFCOMPARATIVA2"/>
      <sheetName val="DIFERENCIAS"/>
      <sheetName val="Hoja2"/>
      <sheetName val="Hoja3"/>
      <sheetName val="Pond 1988"/>
      <sheetName val="Pond 2000"/>
      <sheetName val="Dif Pond"/>
      <sheetName val="PONDERACIONES"/>
      <sheetName val="WEO Q-4"/>
      <sheetName val="Table3"/>
      <sheetName val="TC_e_Inf"/>
      <sheetName val="Serie_Interanual"/>
      <sheetName val="Serie_Promedio"/>
      <sheetName val="Pond_1988"/>
      <sheetName val="Pond_2000"/>
      <sheetName val="Dif_Pond"/>
      <sheetName val="WEO_Q-4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>
        <row r="264">
          <cell r="A264" t="str">
            <v>1/ Incluye Guatemala, El Salvador y Costa Rica.</v>
          </cell>
        </row>
        <row r="265">
          <cell r="A265" t="str">
            <v xml:space="preserve">2/ Incluye Japón y Alemania. 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pc"/>
      <sheetName val="regiones"/>
      <sheetName val="rubros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pc original"/>
      <sheetName val="COUD"/>
      <sheetName val="Hoja1"/>
      <sheetName val="consumo intermedio de combustib"/>
      <sheetName val="aplicacion de formula"/>
      <sheetName val="nuevo ipc"/>
      <sheetName val="Grafico"/>
    </sheetNames>
    <sheetDataSet>
      <sheetData sheetId="0"/>
      <sheetData sheetId="1" refreshError="1">
        <row r="277">
          <cell r="FI277">
            <v>100.00000000000003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B1:P61"/>
  <sheetViews>
    <sheetView showGridLines="0" tabSelected="1" zoomScale="70" zoomScaleNormal="70" zoomScaleSheetLayoutView="70" workbookViewId="0">
      <selection activeCell="I21" sqref="I21"/>
    </sheetView>
  </sheetViews>
  <sheetFormatPr baseColWidth="10" defaultColWidth="10.7109375" defaultRowHeight="21.75" x14ac:dyDescent="0.5"/>
  <cols>
    <col min="1" max="1" width="2.7109375" style="1" customWidth="1"/>
    <col min="2" max="2" width="31.7109375" style="5" customWidth="1"/>
    <col min="3" max="4" width="19" style="5" customWidth="1"/>
    <col min="5" max="5" width="20.28515625" style="5" customWidth="1"/>
    <col min="6" max="8" width="19" style="5" customWidth="1"/>
    <col min="9" max="9" width="21.85546875" style="5" customWidth="1"/>
    <col min="10" max="10" width="19" style="5" customWidth="1"/>
    <col min="11" max="11" width="20.28515625" style="5" customWidth="1"/>
    <col min="12" max="13" width="19" style="5" customWidth="1"/>
    <col min="14" max="14" width="14.5703125" style="5" customWidth="1"/>
    <col min="15" max="15" width="3.28515625" style="1" customWidth="1"/>
    <col min="16" max="16" width="14.28515625" style="1" bestFit="1" customWidth="1"/>
    <col min="17" max="16384" width="10.7109375" style="1"/>
  </cols>
  <sheetData>
    <row r="1" spans="2:16" ht="21" x14ac:dyDescent="0.5">
      <c r="B1" s="33" t="s">
        <v>0</v>
      </c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</row>
    <row r="2" spans="2:16" ht="24.75" customHeight="1" x14ac:dyDescent="0.5">
      <c r="B2" s="33" t="s">
        <v>32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</row>
    <row r="3" spans="2:16" ht="27.75" customHeight="1" thickBot="1" x14ac:dyDescent="0.55000000000000004">
      <c r="B3" s="34" t="s">
        <v>1</v>
      </c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</row>
    <row r="4" spans="2:16" s="2" customFormat="1" ht="28.5" x14ac:dyDescent="0.65">
      <c r="B4" s="8" t="s">
        <v>2</v>
      </c>
      <c r="C4" s="9" t="s">
        <v>3</v>
      </c>
      <c r="D4" s="9" t="s">
        <v>4</v>
      </c>
      <c r="E4" s="9" t="s">
        <v>5</v>
      </c>
      <c r="F4" s="9" t="s">
        <v>6</v>
      </c>
      <c r="G4" s="9" t="s">
        <v>7</v>
      </c>
      <c r="H4" s="9" t="s">
        <v>8</v>
      </c>
      <c r="I4" s="9" t="s">
        <v>9</v>
      </c>
      <c r="J4" s="9" t="s">
        <v>10</v>
      </c>
      <c r="K4" s="9" t="s">
        <v>11</v>
      </c>
      <c r="L4" s="9" t="s">
        <v>12</v>
      </c>
      <c r="M4" s="9" t="s">
        <v>13</v>
      </c>
      <c r="N4" s="35" t="s">
        <v>14</v>
      </c>
    </row>
    <row r="5" spans="2:16" s="2" customFormat="1" ht="75.75" customHeight="1" x14ac:dyDescent="0.65">
      <c r="B5" s="10" t="s">
        <v>15</v>
      </c>
      <c r="C5" s="11" t="s">
        <v>16</v>
      </c>
      <c r="D5" s="11" t="s">
        <v>17</v>
      </c>
      <c r="E5" s="11" t="s">
        <v>18</v>
      </c>
      <c r="F5" s="11" t="s">
        <v>19</v>
      </c>
      <c r="G5" s="11" t="s">
        <v>20</v>
      </c>
      <c r="H5" s="11" t="s">
        <v>21</v>
      </c>
      <c r="I5" s="11" t="s">
        <v>22</v>
      </c>
      <c r="J5" s="11" t="s">
        <v>23</v>
      </c>
      <c r="K5" s="11" t="s">
        <v>24</v>
      </c>
      <c r="L5" s="11" t="s">
        <v>25</v>
      </c>
      <c r="M5" s="11" t="s">
        <v>26</v>
      </c>
      <c r="N5" s="36"/>
    </row>
    <row r="6" spans="2:16" s="3" customFormat="1" ht="27.75" thickBot="1" x14ac:dyDescent="0.7">
      <c r="B6" s="12" t="s">
        <v>14</v>
      </c>
      <c r="C6" s="13">
        <f>C7+C14</f>
        <v>6.7864599999999999</v>
      </c>
      <c r="D6" s="13">
        <f t="shared" ref="D6:N6" si="0">D7+D14</f>
        <v>5.2094900000000006</v>
      </c>
      <c r="E6" s="13">
        <f t="shared" si="0"/>
        <v>106.37101000000003</v>
      </c>
      <c r="F6" s="13">
        <f t="shared" si="0"/>
        <v>-73.254319999999993</v>
      </c>
      <c r="G6" s="13">
        <f t="shared" si="0"/>
        <v>8.2537400000000005</v>
      </c>
      <c r="H6" s="13">
        <f t="shared" si="0"/>
        <v>154.1157</v>
      </c>
      <c r="I6" s="13">
        <f t="shared" si="0"/>
        <v>22.364699999999992</v>
      </c>
      <c r="J6" s="13">
        <f t="shared" si="0"/>
        <v>1.59385</v>
      </c>
      <c r="K6" s="13">
        <f t="shared" si="0"/>
        <v>53.490809999999996</v>
      </c>
      <c r="L6" s="13">
        <f t="shared" si="0"/>
        <v>169.88346999999999</v>
      </c>
      <c r="M6" s="13">
        <f t="shared" si="0"/>
        <v>21.30668</v>
      </c>
      <c r="N6" s="14">
        <f t="shared" si="0"/>
        <v>476.12158999999991</v>
      </c>
    </row>
    <row r="7" spans="2:16" s="3" customFormat="1" ht="33" x14ac:dyDescent="0.65">
      <c r="B7" s="24" t="s">
        <v>27</v>
      </c>
      <c r="C7" s="25">
        <f t="shared" ref="C7:M7" si="1">SUM(C8:C13)</f>
        <v>3.70519</v>
      </c>
      <c r="D7" s="25">
        <f t="shared" si="1"/>
        <v>0.35726000000000002</v>
      </c>
      <c r="E7" s="25">
        <f t="shared" si="1"/>
        <v>-11.611949999999998</v>
      </c>
      <c r="F7" s="25">
        <f t="shared" si="1"/>
        <v>0.71326000000000001</v>
      </c>
      <c r="G7" s="25">
        <f t="shared" si="1"/>
        <v>0.24604999999999999</v>
      </c>
      <c r="H7" s="25">
        <f t="shared" si="1"/>
        <v>27.5261</v>
      </c>
      <c r="I7" s="25">
        <f t="shared" si="1"/>
        <v>2.1333699999999998</v>
      </c>
      <c r="J7" s="25">
        <f t="shared" si="1"/>
        <v>1.38049</v>
      </c>
      <c r="K7" s="25">
        <f t="shared" si="1"/>
        <v>-0.71467999999999998</v>
      </c>
      <c r="L7" s="25">
        <f t="shared" si="1"/>
        <v>85.882690000000011</v>
      </c>
      <c r="M7" s="25">
        <f t="shared" si="1"/>
        <v>9.3335699999999999</v>
      </c>
      <c r="N7" s="26">
        <f>SUM(N8:N13)</f>
        <v>118.95134999999999</v>
      </c>
    </row>
    <row r="8" spans="2:16" s="3" customFormat="1" ht="27" x14ac:dyDescent="0.65">
      <c r="B8" s="18" t="s">
        <v>33</v>
      </c>
      <c r="C8" s="27">
        <v>3.4643199999999998</v>
      </c>
      <c r="D8" s="27">
        <v>0.35726000000000002</v>
      </c>
      <c r="E8" s="27">
        <v>-18.356929999999998</v>
      </c>
      <c r="F8" s="27">
        <v>0.32756999999999997</v>
      </c>
      <c r="G8" s="27">
        <v>0.24604999999999999</v>
      </c>
      <c r="H8" s="27">
        <v>5.5935600000000001</v>
      </c>
      <c r="I8" s="27">
        <v>-1.7976099999999999</v>
      </c>
      <c r="J8" s="27">
        <v>-9.4549999999999995E-2</v>
      </c>
      <c r="K8" s="27">
        <v>-1.8695999999999999</v>
      </c>
      <c r="L8" s="27">
        <v>77.450040000000001</v>
      </c>
      <c r="M8" s="27">
        <v>6.3447399999999998</v>
      </c>
      <c r="N8" s="28">
        <f t="shared" ref="N8:N13" si="2">SUM(C8:M8)</f>
        <v>71.664850000000001</v>
      </c>
    </row>
    <row r="9" spans="2:16" s="3" customFormat="1" ht="27" x14ac:dyDescent="0.65">
      <c r="B9" s="18" t="s">
        <v>34</v>
      </c>
      <c r="C9" s="27">
        <v>0.24087</v>
      </c>
      <c r="D9" s="27">
        <v>0</v>
      </c>
      <c r="E9" s="27">
        <v>5.6542399999999997</v>
      </c>
      <c r="F9" s="27">
        <v>0.38568999999999998</v>
      </c>
      <c r="G9" s="27">
        <v>0</v>
      </c>
      <c r="H9" s="27">
        <v>12.54843</v>
      </c>
      <c r="I9" s="27">
        <v>0.42570999999999998</v>
      </c>
      <c r="J9" s="27">
        <v>0.21783</v>
      </c>
      <c r="K9" s="27">
        <v>0.11747</v>
      </c>
      <c r="L9" s="27">
        <v>2.3529900000000001</v>
      </c>
      <c r="M9" s="27">
        <v>-0.74375999999999998</v>
      </c>
      <c r="N9" s="28">
        <f t="shared" si="2"/>
        <v>21.199469999999998</v>
      </c>
    </row>
    <row r="10" spans="2:16" s="3" customFormat="1" ht="27" x14ac:dyDescent="0.65">
      <c r="B10" s="18" t="s">
        <v>35</v>
      </c>
      <c r="C10" s="27">
        <v>0</v>
      </c>
      <c r="D10" s="27">
        <v>0</v>
      </c>
      <c r="E10" s="27">
        <v>0</v>
      </c>
      <c r="F10" s="27">
        <v>0</v>
      </c>
      <c r="G10" s="27">
        <v>0</v>
      </c>
      <c r="H10" s="27">
        <v>6.9336700000000002</v>
      </c>
      <c r="I10" s="27">
        <v>0.50244999999999995</v>
      </c>
      <c r="J10" s="27">
        <v>1.2572099999999999</v>
      </c>
      <c r="K10" s="27">
        <v>0.75029999999999997</v>
      </c>
      <c r="L10" s="27">
        <v>6.0791599999999999</v>
      </c>
      <c r="M10" s="27">
        <v>5.1310000000000001E-2</v>
      </c>
      <c r="N10" s="28">
        <f t="shared" si="2"/>
        <v>15.5741</v>
      </c>
    </row>
    <row r="11" spans="2:16" s="3" customFormat="1" ht="27" x14ac:dyDescent="0.65">
      <c r="B11" s="18" t="s">
        <v>36</v>
      </c>
      <c r="C11" s="27">
        <v>0</v>
      </c>
      <c r="D11" s="27">
        <v>0</v>
      </c>
      <c r="E11" s="27">
        <v>0.99111000000000005</v>
      </c>
      <c r="F11" s="27">
        <v>0</v>
      </c>
      <c r="G11" s="27">
        <v>0</v>
      </c>
      <c r="H11" s="27">
        <v>2.45044</v>
      </c>
      <c r="I11" s="27">
        <v>3.0028199999999998</v>
      </c>
      <c r="J11" s="27">
        <v>0</v>
      </c>
      <c r="K11" s="27">
        <v>0.28715000000000002</v>
      </c>
      <c r="L11" s="27">
        <v>4.2599999999999999E-3</v>
      </c>
      <c r="M11" s="27">
        <v>3.6618499999999998</v>
      </c>
      <c r="N11" s="28">
        <f t="shared" si="2"/>
        <v>10.397629999999999</v>
      </c>
    </row>
    <row r="12" spans="2:16" s="3" customFormat="1" ht="27" x14ac:dyDescent="0.65">
      <c r="B12" s="18" t="s">
        <v>37</v>
      </c>
      <c r="C12" s="27">
        <v>0</v>
      </c>
      <c r="D12" s="27">
        <v>0</v>
      </c>
      <c r="E12" s="27">
        <v>8.362E-2</v>
      </c>
      <c r="F12" s="27">
        <v>0</v>
      </c>
      <c r="G12" s="27">
        <v>0</v>
      </c>
      <c r="H12" s="27">
        <v>0</v>
      </c>
      <c r="I12" s="27">
        <v>0</v>
      </c>
      <c r="J12" s="27">
        <v>0</v>
      </c>
      <c r="K12" s="27">
        <v>0</v>
      </c>
      <c r="L12" s="27">
        <v>0</v>
      </c>
      <c r="M12" s="27">
        <v>1.9429999999999999E-2</v>
      </c>
      <c r="N12" s="28">
        <f t="shared" si="2"/>
        <v>0.10305</v>
      </c>
    </row>
    <row r="13" spans="2:16" s="3" customFormat="1" ht="27" x14ac:dyDescent="0.65">
      <c r="B13" s="18" t="s">
        <v>38</v>
      </c>
      <c r="C13" s="27">
        <v>0</v>
      </c>
      <c r="D13" s="27">
        <v>0</v>
      </c>
      <c r="E13" s="27">
        <v>1.601E-2</v>
      </c>
      <c r="F13" s="27">
        <v>0</v>
      </c>
      <c r="G13" s="27">
        <v>0</v>
      </c>
      <c r="H13" s="27">
        <v>0</v>
      </c>
      <c r="I13" s="27">
        <v>0</v>
      </c>
      <c r="J13" s="27">
        <v>0</v>
      </c>
      <c r="K13" s="27">
        <v>0</v>
      </c>
      <c r="L13" s="27">
        <v>-3.7599999999999999E-3</v>
      </c>
      <c r="M13" s="27">
        <v>0</v>
      </c>
      <c r="N13" s="28">
        <f t="shared" si="2"/>
        <v>1.225E-2</v>
      </c>
    </row>
    <row r="14" spans="2:16" s="3" customFormat="1" ht="27" x14ac:dyDescent="0.65">
      <c r="B14" s="29" t="s">
        <v>28</v>
      </c>
      <c r="C14" s="30">
        <f t="shared" ref="C14:M14" si="3">SUM(C15:C30)</f>
        <v>3.08127</v>
      </c>
      <c r="D14" s="30">
        <f t="shared" si="3"/>
        <v>4.8522300000000005</v>
      </c>
      <c r="E14" s="30">
        <f t="shared" si="3"/>
        <v>117.98296000000002</v>
      </c>
      <c r="F14" s="30">
        <f t="shared" si="3"/>
        <v>-73.967579999999998</v>
      </c>
      <c r="G14" s="30">
        <f t="shared" si="3"/>
        <v>8.0076900000000002</v>
      </c>
      <c r="H14" s="30">
        <f t="shared" si="3"/>
        <v>126.58960000000002</v>
      </c>
      <c r="I14" s="30">
        <f t="shared" si="3"/>
        <v>20.231329999999993</v>
      </c>
      <c r="J14" s="30">
        <f t="shared" si="3"/>
        <v>0.21335999999999999</v>
      </c>
      <c r="K14" s="30">
        <f t="shared" si="3"/>
        <v>54.205489999999998</v>
      </c>
      <c r="L14" s="30">
        <f t="shared" si="3"/>
        <v>84.000779999999992</v>
      </c>
      <c r="M14" s="30">
        <f t="shared" si="3"/>
        <v>11.97311</v>
      </c>
      <c r="N14" s="31">
        <f>SUM(N15:N30)</f>
        <v>357.17023999999992</v>
      </c>
    </row>
    <row r="15" spans="2:16" s="3" customFormat="1" ht="27" x14ac:dyDescent="0.65">
      <c r="B15" s="15" t="s">
        <v>39</v>
      </c>
      <c r="C15" s="16">
        <v>-4.41106</v>
      </c>
      <c r="D15" s="16">
        <v>0.63217000000000001</v>
      </c>
      <c r="E15" s="16">
        <v>-2.0379700000000001</v>
      </c>
      <c r="F15" s="16">
        <v>1.8019000000000001</v>
      </c>
      <c r="G15" s="16">
        <v>7.0849999999999996E-2</v>
      </c>
      <c r="H15" s="16">
        <v>54.311190000000003</v>
      </c>
      <c r="I15" s="16">
        <v>3.6928200000000002</v>
      </c>
      <c r="J15" s="16">
        <v>0.20629</v>
      </c>
      <c r="K15" s="16">
        <v>5.2881600000000004</v>
      </c>
      <c r="L15" s="16">
        <v>17.508459999999999</v>
      </c>
      <c r="M15" s="16">
        <v>4.8618300000000003</v>
      </c>
      <c r="N15" s="17">
        <f t="shared" ref="N15:N29" si="4">SUM(C15:M15)</f>
        <v>81.924639999999997</v>
      </c>
      <c r="P15" s="4"/>
    </row>
    <row r="16" spans="2:16" s="3" customFormat="1" ht="27" x14ac:dyDescent="0.65">
      <c r="B16" s="18" t="s">
        <v>40</v>
      </c>
      <c r="C16" s="19">
        <v>0.16799</v>
      </c>
      <c r="D16" s="19">
        <v>0</v>
      </c>
      <c r="E16" s="19">
        <v>9.9995999999999992</v>
      </c>
      <c r="F16" s="19">
        <v>0</v>
      </c>
      <c r="G16" s="19">
        <v>6.9249499999999999</v>
      </c>
      <c r="H16" s="19">
        <v>34.09348</v>
      </c>
      <c r="I16" s="19">
        <v>2.9713599999999998</v>
      </c>
      <c r="J16" s="19">
        <v>0</v>
      </c>
      <c r="K16" s="19">
        <v>-0.45793</v>
      </c>
      <c r="L16" s="19">
        <v>15.11955</v>
      </c>
      <c r="M16" s="19">
        <v>1.95296</v>
      </c>
      <c r="N16" s="20">
        <f t="shared" si="4"/>
        <v>70.771960000000007</v>
      </c>
      <c r="P16" s="4"/>
    </row>
    <row r="17" spans="2:16" s="3" customFormat="1" ht="27" x14ac:dyDescent="0.65">
      <c r="B17" s="18" t="s">
        <v>41</v>
      </c>
      <c r="C17" s="19">
        <v>6.1781100000000002</v>
      </c>
      <c r="D17" s="19">
        <v>0.3</v>
      </c>
      <c r="E17" s="19">
        <v>70.520300000000006</v>
      </c>
      <c r="F17" s="19">
        <v>0</v>
      </c>
      <c r="G17" s="19">
        <v>1.2396199999999999</v>
      </c>
      <c r="H17" s="19">
        <v>-11.56593</v>
      </c>
      <c r="I17" s="19">
        <v>0.12864999999999999</v>
      </c>
      <c r="J17" s="19">
        <v>0</v>
      </c>
      <c r="K17" s="19">
        <v>0</v>
      </c>
      <c r="L17" s="19">
        <v>-3.4259999999999999E-2</v>
      </c>
      <c r="M17" s="19">
        <v>0.46809000000000001</v>
      </c>
      <c r="N17" s="20">
        <f t="shared" si="4"/>
        <v>67.234580000000008</v>
      </c>
      <c r="P17" s="4"/>
    </row>
    <row r="18" spans="2:16" s="3" customFormat="1" ht="27" x14ac:dyDescent="0.65">
      <c r="B18" s="18" t="s">
        <v>42</v>
      </c>
      <c r="C18" s="19">
        <v>1.274E-2</v>
      </c>
      <c r="D18" s="19">
        <v>1.268E-2</v>
      </c>
      <c r="E18" s="19">
        <v>3.62656</v>
      </c>
      <c r="F18" s="19">
        <v>3.1134499999999998</v>
      </c>
      <c r="G18" s="19">
        <v>0</v>
      </c>
      <c r="H18" s="19">
        <v>8.6599199999999996</v>
      </c>
      <c r="I18" s="19">
        <v>12.374230000000001</v>
      </c>
      <c r="J18" s="19">
        <v>0</v>
      </c>
      <c r="K18" s="19">
        <v>15.58248</v>
      </c>
      <c r="L18" s="19">
        <v>0</v>
      </c>
      <c r="M18" s="19">
        <v>0.16128999999999999</v>
      </c>
      <c r="N18" s="20">
        <f t="shared" si="4"/>
        <v>43.543349999999997</v>
      </c>
      <c r="P18" s="4"/>
    </row>
    <row r="19" spans="2:16" s="3" customFormat="1" ht="27" x14ac:dyDescent="0.65">
      <c r="B19" s="18" t="s">
        <v>43</v>
      </c>
      <c r="C19" s="19">
        <v>0</v>
      </c>
      <c r="D19" s="19">
        <v>0</v>
      </c>
      <c r="E19" s="19">
        <v>10.78931</v>
      </c>
      <c r="F19" s="19">
        <v>0.25857000000000002</v>
      </c>
      <c r="G19" s="19">
        <v>-0.15078</v>
      </c>
      <c r="H19" s="19">
        <v>8.5302299999999995</v>
      </c>
      <c r="I19" s="19">
        <v>3.8460000000000001E-2</v>
      </c>
      <c r="J19" s="19">
        <v>4.1900000000000001E-3</v>
      </c>
      <c r="K19" s="19">
        <v>4.9889299999999999</v>
      </c>
      <c r="L19" s="19">
        <v>5.8937099999999996</v>
      </c>
      <c r="M19" s="19">
        <v>-6.3479999999999995E-2</v>
      </c>
      <c r="N19" s="20">
        <f t="shared" si="4"/>
        <v>30.289140000000003</v>
      </c>
      <c r="P19" s="4"/>
    </row>
    <row r="20" spans="2:16" s="3" customFormat="1" ht="27" x14ac:dyDescent="0.65">
      <c r="B20" s="18" t="s">
        <v>44</v>
      </c>
      <c r="C20" s="19">
        <v>0</v>
      </c>
      <c r="D20" s="19">
        <v>0</v>
      </c>
      <c r="E20" s="19">
        <v>0</v>
      </c>
      <c r="F20" s="19">
        <v>0</v>
      </c>
      <c r="G20" s="19">
        <v>0</v>
      </c>
      <c r="H20" s="19">
        <v>0</v>
      </c>
      <c r="I20" s="19">
        <v>0</v>
      </c>
      <c r="J20" s="19">
        <v>0</v>
      </c>
      <c r="K20" s="19">
        <v>28.704740000000001</v>
      </c>
      <c r="L20" s="19">
        <v>0</v>
      </c>
      <c r="M20" s="19">
        <v>1.4749300000000001</v>
      </c>
      <c r="N20" s="20">
        <f t="shared" si="4"/>
        <v>30.179670000000002</v>
      </c>
      <c r="P20" s="4"/>
    </row>
    <row r="21" spans="2:16" s="3" customFormat="1" ht="27" x14ac:dyDescent="0.65">
      <c r="B21" s="18" t="s">
        <v>45</v>
      </c>
      <c r="C21" s="19">
        <v>0</v>
      </c>
      <c r="D21" s="19">
        <v>0</v>
      </c>
      <c r="E21" s="19">
        <v>18.273710000000001</v>
      </c>
      <c r="F21" s="19">
        <v>0</v>
      </c>
      <c r="G21" s="19">
        <v>0</v>
      </c>
      <c r="H21" s="19">
        <v>0.43476999999999999</v>
      </c>
      <c r="I21" s="19">
        <v>1.24E-3</v>
      </c>
      <c r="J21" s="19">
        <v>0</v>
      </c>
      <c r="K21" s="19">
        <v>0</v>
      </c>
      <c r="L21" s="19">
        <v>0</v>
      </c>
      <c r="M21" s="19">
        <v>0</v>
      </c>
      <c r="N21" s="20">
        <f t="shared" si="4"/>
        <v>18.709720000000001</v>
      </c>
      <c r="P21" s="4"/>
    </row>
    <row r="22" spans="2:16" s="3" customFormat="1" ht="27" x14ac:dyDescent="0.65">
      <c r="B22" s="18" t="s">
        <v>46</v>
      </c>
      <c r="C22" s="19">
        <v>0</v>
      </c>
      <c r="D22" s="19">
        <v>0</v>
      </c>
      <c r="E22" s="19">
        <v>3.4356399999999998</v>
      </c>
      <c r="F22" s="19">
        <v>0</v>
      </c>
      <c r="G22" s="19">
        <v>6.3530000000000003E-2</v>
      </c>
      <c r="H22" s="19">
        <v>0.61668999999999996</v>
      </c>
      <c r="I22" s="19">
        <v>0.10371</v>
      </c>
      <c r="J22" s="19">
        <v>0</v>
      </c>
      <c r="K22" s="19">
        <v>0</v>
      </c>
      <c r="L22" s="19">
        <v>8.1992600000000007</v>
      </c>
      <c r="M22" s="19">
        <v>0</v>
      </c>
      <c r="N22" s="20">
        <f t="shared" si="4"/>
        <v>12.41883</v>
      </c>
      <c r="P22" s="4"/>
    </row>
    <row r="23" spans="2:16" s="3" customFormat="1" ht="27" x14ac:dyDescent="0.65">
      <c r="B23" s="18" t="s">
        <v>47</v>
      </c>
      <c r="C23" s="19">
        <v>0</v>
      </c>
      <c r="D23" s="19">
        <v>0.16835</v>
      </c>
      <c r="E23" s="19">
        <v>0</v>
      </c>
      <c r="F23" s="19">
        <v>0</v>
      </c>
      <c r="G23" s="19">
        <v>-1.47E-3</v>
      </c>
      <c r="H23" s="19">
        <v>-0.60389999999999999</v>
      </c>
      <c r="I23" s="19">
        <v>1.6279999999999999E-2</v>
      </c>
      <c r="J23" s="19">
        <v>0</v>
      </c>
      <c r="K23" s="19">
        <v>0</v>
      </c>
      <c r="L23" s="19">
        <v>12.604419999999999</v>
      </c>
      <c r="M23" s="19">
        <v>0</v>
      </c>
      <c r="N23" s="20">
        <f t="shared" si="4"/>
        <v>12.183679999999999</v>
      </c>
      <c r="P23" s="4"/>
    </row>
    <row r="24" spans="2:16" s="3" customFormat="1" ht="27" x14ac:dyDescent="0.65">
      <c r="B24" s="18" t="s">
        <v>48</v>
      </c>
      <c r="C24" s="19">
        <v>0</v>
      </c>
      <c r="D24" s="19">
        <v>0</v>
      </c>
      <c r="E24" s="19">
        <v>1.5503</v>
      </c>
      <c r="F24" s="19">
        <v>0</v>
      </c>
      <c r="G24" s="19">
        <v>0</v>
      </c>
      <c r="H24" s="19">
        <v>7.9120499999999998</v>
      </c>
      <c r="I24" s="19">
        <v>1.33778</v>
      </c>
      <c r="J24" s="19">
        <v>0</v>
      </c>
      <c r="K24" s="19">
        <v>0</v>
      </c>
      <c r="L24" s="19">
        <v>0</v>
      </c>
      <c r="M24" s="19">
        <v>-0.45288</v>
      </c>
      <c r="N24" s="20">
        <f t="shared" si="4"/>
        <v>10.347250000000001</v>
      </c>
      <c r="P24" s="4"/>
    </row>
    <row r="25" spans="2:16" s="3" customFormat="1" ht="27" x14ac:dyDescent="0.65">
      <c r="B25" s="18" t="s">
        <v>49</v>
      </c>
      <c r="C25" s="19">
        <v>0</v>
      </c>
      <c r="D25" s="19">
        <v>0</v>
      </c>
      <c r="E25" s="19">
        <v>0</v>
      </c>
      <c r="F25" s="19">
        <v>0</v>
      </c>
      <c r="G25" s="19">
        <v>0</v>
      </c>
      <c r="H25" s="19">
        <v>0</v>
      </c>
      <c r="I25" s="19">
        <v>0</v>
      </c>
      <c r="J25" s="19">
        <v>0</v>
      </c>
      <c r="K25" s="19">
        <v>2.2999999999999998</v>
      </c>
      <c r="L25" s="19">
        <v>0</v>
      </c>
      <c r="M25" s="19">
        <v>0</v>
      </c>
      <c r="N25" s="20">
        <f t="shared" si="4"/>
        <v>2.2999999999999998</v>
      </c>
      <c r="P25" s="4"/>
    </row>
    <row r="26" spans="2:16" s="3" customFormat="1" ht="27" x14ac:dyDescent="0.65">
      <c r="B26" s="18" t="s">
        <v>50</v>
      </c>
      <c r="C26" s="19">
        <v>0</v>
      </c>
      <c r="D26" s="19">
        <v>0</v>
      </c>
      <c r="E26" s="19">
        <v>0</v>
      </c>
      <c r="F26" s="19">
        <v>1.3097700000000001</v>
      </c>
      <c r="G26" s="19">
        <v>0.48930000000000001</v>
      </c>
      <c r="H26" s="19">
        <v>-4.6999999999999999E-4</v>
      </c>
      <c r="I26" s="19">
        <v>0</v>
      </c>
      <c r="J26" s="19">
        <v>0</v>
      </c>
      <c r="K26" s="19">
        <v>0</v>
      </c>
      <c r="L26" s="19">
        <v>0</v>
      </c>
      <c r="M26" s="19">
        <v>0</v>
      </c>
      <c r="N26" s="20">
        <f t="shared" si="4"/>
        <v>1.7986000000000002</v>
      </c>
      <c r="P26" s="4"/>
    </row>
    <row r="27" spans="2:16" s="3" customFormat="1" ht="27" x14ac:dyDescent="0.65">
      <c r="B27" s="18" t="s">
        <v>51</v>
      </c>
      <c r="C27" s="19">
        <v>0</v>
      </c>
      <c r="D27" s="19">
        <v>0.17427999999999999</v>
      </c>
      <c r="E27" s="19">
        <v>0</v>
      </c>
      <c r="F27" s="19">
        <v>0.49741000000000002</v>
      </c>
      <c r="G27" s="19">
        <v>0</v>
      </c>
      <c r="H27" s="19">
        <v>0</v>
      </c>
      <c r="I27" s="19">
        <v>0</v>
      </c>
      <c r="J27" s="19">
        <v>0</v>
      </c>
      <c r="K27" s="19">
        <v>0</v>
      </c>
      <c r="L27" s="19">
        <v>0</v>
      </c>
      <c r="M27" s="19">
        <v>0</v>
      </c>
      <c r="N27" s="20">
        <f t="shared" si="4"/>
        <v>0.67169000000000001</v>
      </c>
      <c r="P27" s="4"/>
    </row>
    <row r="28" spans="2:16" s="3" customFormat="1" ht="27" x14ac:dyDescent="0.65">
      <c r="B28" s="18" t="s">
        <v>52</v>
      </c>
      <c r="C28" s="19">
        <v>0</v>
      </c>
      <c r="D28" s="19">
        <v>0.39288000000000001</v>
      </c>
      <c r="E28" s="19">
        <v>2.17998</v>
      </c>
      <c r="F28" s="19">
        <v>-19.14536</v>
      </c>
      <c r="G28" s="19">
        <v>-1.21062</v>
      </c>
      <c r="H28" s="19">
        <v>-1.05322</v>
      </c>
      <c r="I28" s="19">
        <v>1.5429999999999999E-2</v>
      </c>
      <c r="J28" s="19">
        <v>0</v>
      </c>
      <c r="K28" s="19">
        <v>0.10335</v>
      </c>
      <c r="L28" s="19">
        <v>0.34159</v>
      </c>
      <c r="M28" s="19">
        <v>-0.36989</v>
      </c>
      <c r="N28" s="20">
        <f t="shared" si="4"/>
        <v>-18.745860000000004</v>
      </c>
      <c r="P28" s="4"/>
    </row>
    <row r="29" spans="2:16" s="3" customFormat="1" ht="27" x14ac:dyDescent="0.65">
      <c r="B29" s="18" t="s">
        <v>53</v>
      </c>
      <c r="C29" s="19">
        <v>0</v>
      </c>
      <c r="D29" s="19">
        <v>0</v>
      </c>
      <c r="E29" s="19">
        <v>3.3329999999999999E-2</v>
      </c>
      <c r="F29" s="19">
        <v>-64.625860000000003</v>
      </c>
      <c r="G29" s="19">
        <v>0</v>
      </c>
      <c r="H29" s="19">
        <v>-1.4694700000000001</v>
      </c>
      <c r="I29" s="19">
        <v>0</v>
      </c>
      <c r="J29" s="19">
        <v>0</v>
      </c>
      <c r="K29" s="19">
        <v>4.1529999999999997E-2</v>
      </c>
      <c r="L29" s="19">
        <v>0</v>
      </c>
      <c r="M29" s="19">
        <v>9.7900000000000001E-3</v>
      </c>
      <c r="N29" s="20">
        <f t="shared" si="4"/>
        <v>-66.010680000000008</v>
      </c>
      <c r="P29" s="4"/>
    </row>
    <row r="30" spans="2:16" s="3" customFormat="1" ht="27.75" thickBot="1" x14ac:dyDescent="0.7">
      <c r="B30" s="21" t="s">
        <v>54</v>
      </c>
      <c r="C30" s="22">
        <v>1.1334900000000001</v>
      </c>
      <c r="D30" s="22">
        <v>3.1718700000000002</v>
      </c>
      <c r="E30" s="22">
        <v>-0.38779999999999998</v>
      </c>
      <c r="F30" s="22">
        <v>2.82254</v>
      </c>
      <c r="G30" s="22">
        <v>0.58230999999999999</v>
      </c>
      <c r="H30" s="22">
        <v>26.724260000000001</v>
      </c>
      <c r="I30" s="22">
        <v>-0.44862999999999997</v>
      </c>
      <c r="J30" s="22">
        <v>2.8800000000000002E-3</v>
      </c>
      <c r="K30" s="22">
        <v>-2.3457699999999999</v>
      </c>
      <c r="L30" s="22">
        <v>24.36805</v>
      </c>
      <c r="M30" s="22">
        <v>3.9304700000000001</v>
      </c>
      <c r="N30" s="23">
        <f t="shared" ref="N30" si="5">SUM(C30:M30)</f>
        <v>59.553669999999997</v>
      </c>
      <c r="P30" s="4"/>
    </row>
    <row r="31" spans="2:16" ht="22.5" x14ac:dyDescent="0.5">
      <c r="B31" s="32" t="s">
        <v>31</v>
      </c>
      <c r="C31" s="32"/>
      <c r="D31" s="32"/>
      <c r="E31" s="32"/>
    </row>
    <row r="32" spans="2:16" x14ac:dyDescent="0.5">
      <c r="B32" s="32" t="s">
        <v>30</v>
      </c>
      <c r="C32" s="32"/>
      <c r="D32" s="32"/>
      <c r="E32" s="32"/>
    </row>
    <row r="33" spans="2:15" x14ac:dyDescent="0.5">
      <c r="B33" s="32" t="s">
        <v>29</v>
      </c>
      <c r="C33" s="32"/>
      <c r="D33" s="32"/>
      <c r="E33" s="32"/>
    </row>
    <row r="35" spans="2:15" ht="33" x14ac:dyDescent="0.75"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7"/>
    </row>
    <row r="36" spans="2:15" ht="33" x14ac:dyDescent="0.75"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7"/>
    </row>
    <row r="37" spans="2:15" ht="33" x14ac:dyDescent="0.75"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7"/>
    </row>
    <row r="38" spans="2:15" ht="33" x14ac:dyDescent="0.75"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7"/>
    </row>
    <row r="39" spans="2:15" ht="33" x14ac:dyDescent="0.75"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7"/>
    </row>
    <row r="40" spans="2:15" ht="33" x14ac:dyDescent="0.75"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7"/>
    </row>
    <row r="41" spans="2:15" ht="33" x14ac:dyDescent="0.75"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7"/>
    </row>
    <row r="42" spans="2:15" ht="33" x14ac:dyDescent="0.75"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7"/>
    </row>
    <row r="43" spans="2:15" ht="33" x14ac:dyDescent="0.75"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7"/>
    </row>
    <row r="44" spans="2:15" ht="33" x14ac:dyDescent="0.75"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7"/>
    </row>
    <row r="45" spans="2:15" ht="33" x14ac:dyDescent="0.75"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7"/>
    </row>
    <row r="46" spans="2:15" ht="33" x14ac:dyDescent="0.75"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7"/>
    </row>
    <row r="47" spans="2:15" ht="33" x14ac:dyDescent="0.75"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7"/>
    </row>
    <row r="48" spans="2:15" ht="33" x14ac:dyDescent="0.75"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7"/>
    </row>
    <row r="49" spans="3:15" ht="33" x14ac:dyDescent="0.75"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7"/>
    </row>
    <row r="50" spans="3:15" ht="33" x14ac:dyDescent="0.75"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7"/>
    </row>
    <row r="51" spans="3:15" ht="33" x14ac:dyDescent="0.75"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7"/>
    </row>
    <row r="52" spans="3:15" ht="33" x14ac:dyDescent="0.75"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7"/>
    </row>
    <row r="53" spans="3:15" ht="33" x14ac:dyDescent="0.75"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7"/>
    </row>
    <row r="54" spans="3:15" ht="33" x14ac:dyDescent="0.75"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7"/>
    </row>
    <row r="55" spans="3:15" ht="33" x14ac:dyDescent="0.75"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7"/>
    </row>
    <row r="56" spans="3:15" ht="33" x14ac:dyDescent="0.75"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7"/>
    </row>
    <row r="57" spans="3:15" ht="33" x14ac:dyDescent="0.75"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7"/>
    </row>
    <row r="58" spans="3:15" ht="33" x14ac:dyDescent="0.75"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7"/>
    </row>
    <row r="59" spans="3:15" ht="33" x14ac:dyDescent="0.75"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7"/>
    </row>
    <row r="60" spans="3:15" ht="33" x14ac:dyDescent="0.75"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7"/>
    </row>
    <row r="61" spans="3:15" x14ac:dyDescent="0.5">
      <c r="C61" s="6"/>
    </row>
  </sheetData>
  <sortState ref="B15:N29">
    <sortCondition descending="1" ref="N15:N29"/>
  </sortState>
  <mergeCells count="4">
    <mergeCell ref="B1:N1"/>
    <mergeCell ref="B2:N2"/>
    <mergeCell ref="B3:N3"/>
    <mergeCell ref="N4:N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27" orientation="landscape" r:id="rId1"/>
  <ignoredErrors>
    <ignoredError sqref="N14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País_Sector_2025</vt:lpstr>
      <vt:lpstr>País_Sector_2025!Área_de_impresión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Hilene Recinos</dc:creator>
  <cp:lastModifiedBy>Mary Alejandra Cárdenas Sánchez</cp:lastModifiedBy>
  <dcterms:created xsi:type="dcterms:W3CDTF">2021-06-18T17:12:48Z</dcterms:created>
  <dcterms:modified xsi:type="dcterms:W3CDTF">2025-06-25T15:36:55Z</dcterms:modified>
</cp:coreProperties>
</file>