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eco\Comercio\PUBLICACIONES CE\2025\INFORME MENSUAL RESUMIDO\DC\"/>
    </mc:Choice>
  </mc:AlternateContent>
  <xr:revisionPtr revIDLastSave="0" documentId="13_ncr:1_{867F2C0F-1AEF-4CEC-9EC1-E4C619D06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ie0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<sst xmlns="http://schemas.openxmlformats.org/spreadsheetml/2006/main" count="52" uniqueCount="46">
  <si>
    <t>CUADRO  3</t>
  </si>
  <si>
    <t>GUATEMALA: VALOR (FOB) DE LAS EXPORTACIONES CLASIFICADAS</t>
  </si>
  <si>
    <t>SEGÚN PRINCIPALES ÁREAS GEOGRÁFICAS, ECONÓMICAS Y PAÍSES COMPRADORES*</t>
  </si>
  <si>
    <t>COMERCIO AMPARADO POR EL DECRETO 29-89</t>
  </si>
  <si>
    <t>- En miles de US dólares -</t>
  </si>
  <si>
    <t>No.</t>
  </si>
  <si>
    <t>Variaciones</t>
  </si>
  <si>
    <t>Estructura (%)</t>
  </si>
  <si>
    <t>Absoluta</t>
  </si>
  <si>
    <t>Relativa</t>
  </si>
  <si>
    <t>Totales</t>
  </si>
  <si>
    <t>ESTADOS UNIDOS DE AMÉRICA</t>
  </si>
  <si>
    <t>CENTROAMÉRICA</t>
  </si>
  <si>
    <t>Honduras</t>
  </si>
  <si>
    <t>Nicaragua</t>
  </si>
  <si>
    <t>El Salvador</t>
  </si>
  <si>
    <t>Costa Rica</t>
  </si>
  <si>
    <t>MÉXICO</t>
  </si>
  <si>
    <t>EUROZONA</t>
  </si>
  <si>
    <t>España</t>
  </si>
  <si>
    <t>Países Bajos</t>
  </si>
  <si>
    <t>Italia</t>
  </si>
  <si>
    <t>Francia</t>
  </si>
  <si>
    <t>Alemania</t>
  </si>
  <si>
    <t>Bélgica</t>
  </si>
  <si>
    <t>Irlanda</t>
  </si>
  <si>
    <t>Finlandia</t>
  </si>
  <si>
    <t>Grecia</t>
  </si>
  <si>
    <t>REPÚBLICA DOMINICANA</t>
  </si>
  <si>
    <t>ECUADOR</t>
  </si>
  <si>
    <t>BELICE</t>
  </si>
  <si>
    <t>RESTO DE PAÍSES</t>
  </si>
  <si>
    <t>* Se refiere al área geográfica, económica o país comprador de los bienes exportados.</t>
  </si>
  <si>
    <t>País</t>
  </si>
  <si>
    <t>Luxemburgo</t>
  </si>
  <si>
    <t>Malta</t>
  </si>
  <si>
    <t>Portugal</t>
  </si>
  <si>
    <t>Monto</t>
  </si>
  <si>
    <t>-.-</t>
  </si>
  <si>
    <r>
      <rPr>
        <b/>
        <sz val="8"/>
        <color rgb="FF213830"/>
        <rFont val="Franklin Gothic Book"/>
        <family val="2"/>
      </rPr>
      <t>Nota:</t>
    </r>
    <r>
      <rPr>
        <sz val="8"/>
        <color rgb="FF213830"/>
        <rFont val="Franklin Gothic Book"/>
        <family val="2"/>
      </rPr>
      <t xml:space="preserve"> Las cifras pueden variar como resultado de aproximarlas a miles. Cifras entre paréntesis son negativas. </t>
    </r>
  </si>
  <si>
    <r>
      <rPr>
        <b/>
        <sz val="8"/>
        <color rgb="FF213830"/>
        <rFont val="Franklin Gothic Book"/>
        <family val="2"/>
      </rPr>
      <t>Fuente:</t>
    </r>
    <r>
      <rPr>
        <sz val="8"/>
        <color rgb="FF213830"/>
        <rFont val="Franklin Gothic Book"/>
        <family val="2"/>
      </rPr>
      <t xml:space="preserve">  Declaraciones únicas centroamericanas (DUCA).</t>
    </r>
  </si>
  <si>
    <t>PERÚ</t>
  </si>
  <si>
    <t>Austria</t>
  </si>
  <si>
    <t>Lituania</t>
  </si>
  <si>
    <t>CANADÁ</t>
  </si>
  <si>
    <t>A MAYO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</si>
</sst>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_);\(#,##0.0\)"/>
    <numFmt numFmtId="165" formatCode="_(* #,##0.0_);_(* \(#,##0.0\);_(* &quot;-&quot;??_);_(@_)"/>
  </numFmts>
  <fonts count="15" x14ac:knownFonts="1">
    <font>
      <sz val="10"/>
      <name val="Arial"/>
    </font>
    <font>
      <sz val="8"/>
      <color indexed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Book Antiqua"/>
      <family val="1"/>
    </font>
    <font>
      <b/>
      <sz val="8"/>
      <name val="Times New Roman"/>
      <family val="1"/>
    </font>
    <font>
      <sz val="8"/>
      <name val="Book Antiqua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213830"/>
      <name val="Franklin Gothic Medium"/>
      <family val="2"/>
    </font>
    <font>
      <b/>
      <sz val="8"/>
      <color theme="0"/>
      <name val="Franklin Gothic Medium"/>
      <family val="2"/>
    </font>
    <font>
      <sz val="8"/>
      <color rgb="FF213830"/>
      <name val="Franklin Gothic Book"/>
      <family val="2"/>
    </font>
    <font>
      <b/>
      <sz val="8"/>
      <color rgb="FF213830"/>
      <name val="Franklin Gothic Book"/>
      <family val="2"/>
    </font>
    <font>
      <sz val="8"/>
      <color rgb="FF213830"/>
      <name val="Franklin Gothic Medium"/>
      <family val="2"/>
    </font>
    <font>
      <b/>
      <u/>
      <sz val="8"/>
      <color rgb="FF213830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0" applyFont="1" applyBorder="1"/>
    <xf numFmtId="2" fontId="1" fillId="0" borderId="0" xfId="0" applyNumberFormat="1" applyFont="1" applyBorder="1"/>
    <xf numFmtId="0" fontId="3" fillId="0" borderId="0" xfId="2" applyFont="1"/>
    <xf numFmtId="0" fontId="4" fillId="0" borderId="0" xfId="2" applyFont="1" applyBorder="1" applyAlignment="1" applyProtection="1">
      <alignment horizontal="centerContinuous" vertical="center"/>
    </xf>
    <xf numFmtId="0" fontId="5" fillId="0" borderId="0" xfId="2" applyFont="1" applyBorder="1" applyAlignment="1" applyProtection="1">
      <alignment horizontal="centerContinuous" vertic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4" xfId="3" applyFont="1" applyFill="1" applyBorder="1" applyAlignment="1" applyProtection="1">
      <alignment horizontal="center"/>
    </xf>
    <xf numFmtId="0" fontId="10" fillId="2" borderId="4" xfId="2" applyFont="1" applyFill="1" applyBorder="1" applyAlignment="1" applyProtection="1">
      <alignment horizontal="center" vertical="center"/>
    </xf>
    <xf numFmtId="0" fontId="6" fillId="0" borderId="0" xfId="2" applyFont="1" applyBorder="1"/>
    <xf numFmtId="164" fontId="6" fillId="0" borderId="0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11" fillId="0" borderId="0" xfId="2" applyFont="1"/>
    <xf numFmtId="165" fontId="11" fillId="0" borderId="0" xfId="1" applyNumberFormat="1" applyFont="1"/>
    <xf numFmtId="0" fontId="11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left"/>
    </xf>
    <xf numFmtId="0" fontId="11" fillId="0" borderId="0" xfId="2" applyFont="1" applyAlignment="1" applyProtection="1">
      <alignment horizontal="center"/>
    </xf>
    <xf numFmtId="0" fontId="11" fillId="0" borderId="0" xfId="2" applyFont="1" applyAlignment="1" applyProtection="1">
      <alignment horizontal="left"/>
    </xf>
    <xf numFmtId="0" fontId="11" fillId="0" borderId="1" xfId="2" applyFont="1" applyBorder="1" applyAlignment="1" applyProtection="1">
      <alignment horizontal="left"/>
    </xf>
    <xf numFmtId="164" fontId="12" fillId="0" borderId="1" xfId="2" applyNumberFormat="1" applyFont="1" applyBorder="1" applyProtection="1"/>
    <xf numFmtId="164" fontId="12" fillId="0" borderId="1" xfId="2" applyNumberFormat="1" applyFont="1" applyBorder="1" applyAlignment="1" applyProtection="1">
      <alignment horizontal="right"/>
    </xf>
    <xf numFmtId="164" fontId="11" fillId="0" borderId="0" xfId="2" applyNumberFormat="1" applyFont="1"/>
    <xf numFmtId="164" fontId="11" fillId="0" borderId="0" xfId="2" applyNumberFormat="1" applyFont="1" applyFill="1"/>
    <xf numFmtId="164" fontId="12" fillId="0" borderId="0" xfId="2" applyNumberFormat="1" applyFont="1" applyFill="1"/>
    <xf numFmtId="0" fontId="11" fillId="0" borderId="0" xfId="2" applyFont="1" applyFill="1"/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right"/>
    </xf>
    <xf numFmtId="0" fontId="13" fillId="0" borderId="0" xfId="2" applyFont="1"/>
    <xf numFmtId="0" fontId="14" fillId="0" borderId="0" xfId="0" applyFont="1" applyFill="1" applyBorder="1" applyAlignment="1" applyProtection="1">
      <alignment horizontal="center"/>
    </xf>
    <xf numFmtId="164" fontId="14" fillId="0" borderId="0" xfId="0" applyNumberFormat="1" applyFont="1" applyFill="1" applyBorder="1" applyProtection="1"/>
    <xf numFmtId="0" fontId="11" fillId="0" borderId="0" xfId="2" applyFont="1" applyAlignment="1">
      <alignment horizontal="center"/>
    </xf>
    <xf numFmtId="0" fontId="9" fillId="0" borderId="0" xfId="3" applyFont="1" applyAlignment="1">
      <alignment horizont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colors>
    <mruColors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ERCIO%20EXTERIOR\2025\2.%20Febrero\03_INFORMES\INFORMES%20CON%20V&#205;NCULOS\29-89%20A%20FEBRERO%20DE%20CADA%20A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CUADRO 1"/>
      <sheetName val="CUADRO 2"/>
      <sheetName val="CUADRO 3"/>
      <sheetName val="CUADRO 3-A"/>
      <sheetName val="CUADRO 4"/>
      <sheetName val="CUADRO 5"/>
      <sheetName val="CUADRO 5-A"/>
      <sheetName val="CUADROS 6 Y 7"/>
    </sheetNames>
    <sheetDataSet>
      <sheetData sheetId="0"/>
      <sheetData sheetId="1">
        <row r="4">
          <cell r="A4" t="str">
            <v>A FEBRERO DE CADA AÑO</v>
          </cell>
        </row>
        <row r="7">
          <cell r="C7">
            <v>2024</v>
          </cell>
          <cell r="D7"/>
          <cell r="E7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K56"/>
  <sheetViews>
    <sheetView showGridLines="0" tabSelected="1" zoomScaleNormal="100" workbookViewId="0">
      <selection sqref="A1:J1"/>
    </sheetView>
  </sheetViews>
  <sheetFormatPr baseColWidth="10" defaultColWidth="11.42578125" defaultRowHeight="11.25" customHeight="1" x14ac:dyDescent="0.2"/>
  <cols>
    <col min="1" max="1" width="4.42578125" style="1" customWidth="1"/>
    <col min="2" max="2" width="28.140625" style="1" customWidth="1"/>
    <col min="3" max="4" width="13.7109375" style="1" customWidth="1"/>
    <col min="5" max="5" width="2.42578125" style="1" customWidth="1"/>
    <col min="6" max="7" width="13.7109375" style="1" customWidth="1"/>
    <col min="8" max="8" width="2.7109375" style="1" customWidth="1"/>
    <col min="9" max="10" width="13.7109375" style="1" customWidth="1"/>
    <col min="11" max="11" width="4.5703125" style="1" customWidth="1"/>
    <col min="12" max="16384" width="11.42578125" style="1"/>
  </cols>
  <sheetData>
    <row r="1" spans="1:11" ht="11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1.2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11.25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ht="11.25" customHeight="1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ht="11.25" customHeight="1" x14ac:dyDescent="0.25">
      <c r="A5" s="32" t="s">
        <v>45</v>
      </c>
      <c r="B5" s="32"/>
      <c r="C5" s="32"/>
      <c r="D5" s="32"/>
      <c r="E5" s="32"/>
      <c r="F5" s="32"/>
      <c r="G5" s="32"/>
      <c r="H5" s="32"/>
      <c r="I5" s="32"/>
      <c r="J5" s="32"/>
    </row>
    <row r="6" spans="1:11" ht="11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</row>
    <row r="7" spans="1:11" ht="11.25" customHeight="1" thickBot="1" x14ac:dyDescent="0.25">
      <c r="A7" s="3"/>
      <c r="B7" s="4"/>
      <c r="C7" s="4"/>
      <c r="D7" s="4"/>
      <c r="E7" s="4"/>
      <c r="F7" s="4"/>
      <c r="G7" s="4"/>
      <c r="H7" s="4"/>
      <c r="I7" s="5"/>
      <c r="J7" s="3"/>
    </row>
    <row r="8" spans="1:11" ht="11.25" customHeight="1" thickBot="1" x14ac:dyDescent="0.25">
      <c r="A8" s="33" t="s">
        <v>5</v>
      </c>
      <c r="B8" s="33" t="s">
        <v>33</v>
      </c>
      <c r="C8" s="35">
        <f>+'[1]CUADRO 1'!C7:E7</f>
        <v>2024</v>
      </c>
      <c r="D8" s="35"/>
      <c r="E8" s="6"/>
      <c r="F8" s="35">
        <v>2025</v>
      </c>
      <c r="G8" s="35"/>
      <c r="H8" s="6"/>
      <c r="I8" s="35" t="s">
        <v>6</v>
      </c>
      <c r="J8" s="35"/>
    </row>
    <row r="9" spans="1:11" ht="11.25" customHeight="1" thickBot="1" x14ac:dyDescent="0.3">
      <c r="A9" s="34"/>
      <c r="B9" s="34"/>
      <c r="C9" s="7" t="s">
        <v>37</v>
      </c>
      <c r="D9" s="7" t="s">
        <v>7</v>
      </c>
      <c r="E9" s="8"/>
      <c r="F9" s="7" t="s">
        <v>37</v>
      </c>
      <c r="G9" s="7" t="s">
        <v>7</v>
      </c>
      <c r="H9" s="8"/>
      <c r="I9" s="8" t="s">
        <v>8</v>
      </c>
      <c r="J9" s="8" t="s">
        <v>9</v>
      </c>
    </row>
    <row r="10" spans="1:11" ht="11.25" customHeight="1" x14ac:dyDescent="0.25">
      <c r="A10" s="3"/>
      <c r="B10" s="9"/>
      <c r="C10" s="9"/>
      <c r="D10" s="9"/>
      <c r="E10" s="9"/>
      <c r="F10" s="10"/>
      <c r="G10" s="10"/>
      <c r="H10" s="10"/>
      <c r="I10" s="11"/>
      <c r="J10" s="12"/>
    </row>
    <row r="11" spans="1:11" ht="11.25" customHeight="1" x14ac:dyDescent="0.25">
      <c r="A11" s="28"/>
      <c r="B11" s="29" t="s">
        <v>10</v>
      </c>
      <c r="C11" s="30">
        <v>1251310.3689999999</v>
      </c>
      <c r="D11" s="30">
        <v>100</v>
      </c>
      <c r="E11" s="30"/>
      <c r="F11" s="30">
        <v>1279844.4410000001</v>
      </c>
      <c r="G11" s="30">
        <v>100</v>
      </c>
      <c r="H11" s="30"/>
      <c r="I11" s="30">
        <v>28534.07200000016</v>
      </c>
      <c r="J11" s="30">
        <v>2.2803352954553873</v>
      </c>
      <c r="K11" s="2"/>
    </row>
    <row r="12" spans="1:11" ht="11.25" customHeight="1" x14ac:dyDescent="0.25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2"/>
    </row>
    <row r="13" spans="1:11" ht="11.25" customHeight="1" x14ac:dyDescent="0.25">
      <c r="A13" s="15">
        <v>1</v>
      </c>
      <c r="B13" s="16" t="s">
        <v>11</v>
      </c>
      <c r="C13" s="26">
        <v>797167.35199999996</v>
      </c>
      <c r="D13" s="26">
        <v>63.706604831946365</v>
      </c>
      <c r="E13" s="26"/>
      <c r="F13" s="26">
        <v>781377.71</v>
      </c>
      <c r="G13" s="26">
        <v>61.052553339175688</v>
      </c>
      <c r="H13" s="26"/>
      <c r="I13" s="26">
        <v>-15789.641999999993</v>
      </c>
      <c r="J13" s="26">
        <v>-1.9807185982197666</v>
      </c>
      <c r="K13" s="2"/>
    </row>
    <row r="14" spans="1:11" ht="11.25" customHeight="1" x14ac:dyDescent="0.25">
      <c r="A14" s="17"/>
      <c r="B14" s="13"/>
      <c r="C14" s="26"/>
      <c r="D14" s="26"/>
      <c r="E14" s="26"/>
      <c r="F14" s="26"/>
      <c r="G14" s="26"/>
      <c r="H14" s="26"/>
      <c r="I14" s="26"/>
      <c r="J14" s="26"/>
      <c r="K14" s="2"/>
    </row>
    <row r="15" spans="1:11" ht="11.25" customHeight="1" x14ac:dyDescent="0.25">
      <c r="A15" s="17">
        <v>2</v>
      </c>
      <c r="B15" s="18" t="s">
        <v>12</v>
      </c>
      <c r="C15" s="26">
        <v>183324.61300000001</v>
      </c>
      <c r="D15" s="26">
        <v>14.650610874942732</v>
      </c>
      <c r="E15" s="26"/>
      <c r="F15" s="26">
        <v>222758.66099999999</v>
      </c>
      <c r="G15" s="26">
        <v>17.40513564491858</v>
      </c>
      <c r="H15" s="26"/>
      <c r="I15" s="26">
        <v>39434.047999999981</v>
      </c>
      <c r="J15" s="26">
        <v>21.510503884167463</v>
      </c>
      <c r="K15" s="2"/>
    </row>
    <row r="16" spans="1:11" ht="11.25" customHeight="1" x14ac:dyDescent="0.25">
      <c r="A16" s="17"/>
      <c r="B16" s="18"/>
      <c r="C16" s="26"/>
      <c r="D16" s="26"/>
      <c r="E16" s="26"/>
      <c r="F16" s="26"/>
      <c r="G16" s="26"/>
      <c r="H16" s="26"/>
      <c r="I16" s="26"/>
      <c r="J16" s="26"/>
      <c r="K16" s="2"/>
    </row>
    <row r="17" spans="1:11" ht="11.25" customHeight="1" x14ac:dyDescent="0.25">
      <c r="A17" s="17"/>
      <c r="B17" s="18" t="s">
        <v>13</v>
      </c>
      <c r="C17" s="26">
        <v>69102.233999999997</v>
      </c>
      <c r="D17" s="26">
        <v>5.5223896254630969</v>
      </c>
      <c r="E17" s="26"/>
      <c r="F17" s="26">
        <v>86305.373999999996</v>
      </c>
      <c r="G17" s="26">
        <v>6.7434268755791695</v>
      </c>
      <c r="H17" s="26"/>
      <c r="I17" s="26">
        <v>17203.14</v>
      </c>
      <c r="J17" s="26">
        <v>24.895200927946831</v>
      </c>
      <c r="K17" s="2"/>
    </row>
    <row r="18" spans="1:11" ht="11.25" customHeight="1" x14ac:dyDescent="0.25">
      <c r="A18" s="17"/>
      <c r="B18" s="18" t="s">
        <v>14</v>
      </c>
      <c r="C18" s="26">
        <v>69955.781000000003</v>
      </c>
      <c r="D18" s="26">
        <v>5.5906018788852538</v>
      </c>
      <c r="E18" s="26"/>
      <c r="F18" s="26">
        <v>76102.716</v>
      </c>
      <c r="G18" s="26">
        <v>5.9462473377262572</v>
      </c>
      <c r="H18" s="26"/>
      <c r="I18" s="26">
        <v>6146.9349999999977</v>
      </c>
      <c r="J18" s="26">
        <v>8.7868863904185304</v>
      </c>
      <c r="K18" s="2"/>
    </row>
    <row r="19" spans="1:11" ht="11.25" customHeight="1" x14ac:dyDescent="0.25">
      <c r="A19" s="17"/>
      <c r="B19" s="18" t="s">
        <v>15</v>
      </c>
      <c r="C19" s="26">
        <v>43060.474999999999</v>
      </c>
      <c r="D19" s="26">
        <v>3.4412305745066512</v>
      </c>
      <c r="E19" s="26"/>
      <c r="F19" s="26">
        <v>58464.220999999998</v>
      </c>
      <c r="G19" s="26">
        <v>4.5680724256081673</v>
      </c>
      <c r="H19" s="26"/>
      <c r="I19" s="26">
        <v>15403.745999999999</v>
      </c>
      <c r="J19" s="26">
        <v>35.772355042530279</v>
      </c>
      <c r="K19" s="2"/>
    </row>
    <row r="20" spans="1:11" ht="11.25" customHeight="1" x14ac:dyDescent="0.25">
      <c r="A20" s="15"/>
      <c r="B20" s="16" t="s">
        <v>16</v>
      </c>
      <c r="C20" s="26">
        <v>1206.123</v>
      </c>
      <c r="D20" s="26">
        <v>9.6388796087727463E-2</v>
      </c>
      <c r="E20" s="26"/>
      <c r="F20" s="26">
        <v>1886.35</v>
      </c>
      <c r="G20" s="26">
        <v>0.14738900600498839</v>
      </c>
      <c r="H20" s="26"/>
      <c r="I20" s="26">
        <v>680.22699999999986</v>
      </c>
      <c r="J20" s="26">
        <v>56.397813490000601</v>
      </c>
      <c r="K20" s="2"/>
    </row>
    <row r="21" spans="1:11" ht="11.25" customHeight="1" x14ac:dyDescent="0.25">
      <c r="A21" s="15"/>
      <c r="B21" s="16"/>
      <c r="C21" s="26"/>
      <c r="D21" s="26"/>
      <c r="E21" s="26"/>
      <c r="F21" s="26"/>
      <c r="G21" s="26"/>
      <c r="H21" s="26"/>
      <c r="I21" s="26"/>
      <c r="J21" s="26"/>
      <c r="K21" s="2"/>
    </row>
    <row r="22" spans="1:11" ht="11.25" customHeight="1" x14ac:dyDescent="0.25">
      <c r="A22" s="15">
        <v>3</v>
      </c>
      <c r="B22" s="16" t="s">
        <v>17</v>
      </c>
      <c r="C22" s="26">
        <v>87429.016000000003</v>
      </c>
      <c r="D22" s="26">
        <v>6.9869968447452386</v>
      </c>
      <c r="E22" s="26"/>
      <c r="F22" s="26">
        <v>85605.19</v>
      </c>
      <c r="G22" s="26">
        <v>6.6887183518266333</v>
      </c>
      <c r="H22" s="26"/>
      <c r="I22" s="26">
        <v>-1823.8260000000009</v>
      </c>
      <c r="J22" s="26">
        <v>-2.0860648826243278</v>
      </c>
      <c r="K22" s="2"/>
    </row>
    <row r="23" spans="1:11" ht="11.25" customHeight="1" x14ac:dyDescent="0.25">
      <c r="A23" s="15"/>
      <c r="B23" s="16"/>
      <c r="C23" s="26"/>
      <c r="D23" s="26"/>
      <c r="E23" s="26"/>
      <c r="F23" s="26"/>
      <c r="G23" s="26"/>
      <c r="H23" s="26"/>
      <c r="I23" s="26"/>
      <c r="J23" s="26"/>
      <c r="K23" s="2"/>
    </row>
    <row r="24" spans="1:11" ht="11.25" customHeight="1" x14ac:dyDescent="0.25">
      <c r="A24" s="15">
        <v>4</v>
      </c>
      <c r="B24" s="16" t="s">
        <v>18</v>
      </c>
      <c r="C24" s="26">
        <v>37559.852999999996</v>
      </c>
      <c r="D24" s="26">
        <v>3.0016416334834992</v>
      </c>
      <c r="E24" s="26"/>
      <c r="F24" s="26">
        <v>39922.146999999997</v>
      </c>
      <c r="G24" s="26">
        <v>3.1192968239801879</v>
      </c>
      <c r="H24" s="26"/>
      <c r="I24" s="26">
        <v>2362.2940000000017</v>
      </c>
      <c r="J24" s="26">
        <v>6.2894122615442711</v>
      </c>
      <c r="K24" s="2"/>
    </row>
    <row r="25" spans="1:11" ht="11.25" customHeight="1" x14ac:dyDescent="0.25">
      <c r="A25" s="15"/>
      <c r="B25" s="16"/>
      <c r="C25" s="26"/>
      <c r="D25" s="26"/>
      <c r="E25" s="26"/>
      <c r="F25" s="26"/>
      <c r="G25" s="26"/>
      <c r="H25" s="26"/>
      <c r="I25" s="26"/>
      <c r="J25" s="26"/>
      <c r="K25" s="2"/>
    </row>
    <row r="26" spans="1:11" ht="11.25" customHeight="1" x14ac:dyDescent="0.25">
      <c r="A26" s="31"/>
      <c r="B26" s="13" t="s">
        <v>19</v>
      </c>
      <c r="C26" s="26">
        <v>18880.271000000001</v>
      </c>
      <c r="D26" s="26">
        <v>1.5088399703015649</v>
      </c>
      <c r="E26" s="26"/>
      <c r="F26" s="26">
        <v>25030.721000000001</v>
      </c>
      <c r="G26" s="26">
        <v>1.9557627628903378</v>
      </c>
      <c r="H26" s="26"/>
      <c r="I26" s="26">
        <v>6150.4500000000007</v>
      </c>
      <c r="J26" s="26">
        <v>32.576068426136487</v>
      </c>
      <c r="K26" s="2"/>
    </row>
    <row r="27" spans="1:11" ht="11.25" customHeight="1" x14ac:dyDescent="0.25">
      <c r="A27" s="17"/>
      <c r="B27" s="18" t="s">
        <v>20</v>
      </c>
      <c r="C27" s="26">
        <v>12139.528</v>
      </c>
      <c r="D27" s="26">
        <v>0.97014524140013747</v>
      </c>
      <c r="E27" s="26"/>
      <c r="F27" s="26">
        <v>7106.6350000000002</v>
      </c>
      <c r="G27" s="26">
        <v>0.55527334200453815</v>
      </c>
      <c r="H27" s="26"/>
      <c r="I27" s="26">
        <v>-5032.893</v>
      </c>
      <c r="J27" s="26">
        <v>-41.458720635596379</v>
      </c>
      <c r="K27" s="2"/>
    </row>
    <row r="28" spans="1:11" ht="11.25" customHeight="1" x14ac:dyDescent="0.25">
      <c r="A28" s="31"/>
      <c r="B28" s="13" t="s">
        <v>23</v>
      </c>
      <c r="C28" s="26">
        <v>1088.7650000000001</v>
      </c>
      <c r="D28" s="26">
        <v>8.7009987847387546E-2</v>
      </c>
      <c r="E28" s="26"/>
      <c r="F28" s="26">
        <v>3363.473</v>
      </c>
      <c r="G28" s="26">
        <v>0.26280326672919457</v>
      </c>
      <c r="H28" s="26"/>
      <c r="I28" s="26">
        <v>2274.7079999999996</v>
      </c>
      <c r="J28" s="26">
        <v>208.92552571032314</v>
      </c>
      <c r="K28" s="2"/>
    </row>
    <row r="29" spans="1:11" ht="11.25" customHeight="1" x14ac:dyDescent="0.25">
      <c r="A29" s="31"/>
      <c r="B29" s="13" t="s">
        <v>21</v>
      </c>
      <c r="C29" s="26">
        <v>2165.672</v>
      </c>
      <c r="D29" s="26">
        <v>0.17307232910814313</v>
      </c>
      <c r="E29" s="26"/>
      <c r="F29" s="26">
        <v>1294.2249999999999</v>
      </c>
      <c r="G29" s="26">
        <v>0.10112361772566389</v>
      </c>
      <c r="H29" s="26"/>
      <c r="I29" s="26">
        <v>-871.44700000000012</v>
      </c>
      <c r="J29" s="26">
        <v>-40.239103613104852</v>
      </c>
      <c r="K29" s="2"/>
    </row>
    <row r="30" spans="1:11" ht="11.25" customHeight="1" x14ac:dyDescent="0.25">
      <c r="A30" s="31"/>
      <c r="B30" s="13" t="s">
        <v>24</v>
      </c>
      <c r="C30" s="26">
        <v>822.30100000000004</v>
      </c>
      <c r="D30" s="26">
        <v>6.5715191080623098E-2</v>
      </c>
      <c r="E30" s="26"/>
      <c r="F30" s="26">
        <v>1227.8130000000001</v>
      </c>
      <c r="G30" s="26">
        <v>9.5934549595781696E-2</v>
      </c>
      <c r="H30" s="26"/>
      <c r="I30" s="26">
        <v>405.51200000000006</v>
      </c>
      <c r="J30" s="26">
        <v>49.314302183750243</v>
      </c>
      <c r="K30" s="2"/>
    </row>
    <row r="31" spans="1:11" ht="11.25" customHeight="1" x14ac:dyDescent="0.25">
      <c r="A31" s="31"/>
      <c r="B31" s="13" t="s">
        <v>22</v>
      </c>
      <c r="C31" s="26">
        <v>1602.9860000000001</v>
      </c>
      <c r="D31" s="26">
        <v>0.12810458857469917</v>
      </c>
      <c r="E31" s="26"/>
      <c r="F31" s="26">
        <v>1217.7919999999999</v>
      </c>
      <c r="G31" s="26">
        <v>9.5151563814152615E-2</v>
      </c>
      <c r="H31" s="26"/>
      <c r="I31" s="26">
        <v>-385.19400000000019</v>
      </c>
      <c r="J31" s="26">
        <v>-24.029779424149694</v>
      </c>
      <c r="K31" s="2"/>
    </row>
    <row r="32" spans="1:11" ht="11.25" customHeight="1" x14ac:dyDescent="0.25">
      <c r="A32" s="31"/>
      <c r="B32" s="13" t="s">
        <v>25</v>
      </c>
      <c r="C32" s="26">
        <v>575.71299999999997</v>
      </c>
      <c r="D32" s="26">
        <v>4.6008809186172415E-2</v>
      </c>
      <c r="E32" s="26"/>
      <c r="F32" s="26">
        <v>412.47199999999998</v>
      </c>
      <c r="G32" s="26">
        <v>3.2228291719399664E-2</v>
      </c>
      <c r="H32" s="26"/>
      <c r="I32" s="26">
        <v>-163.24099999999999</v>
      </c>
      <c r="J32" s="26">
        <v>-28.354579451914404</v>
      </c>
      <c r="K32" s="2"/>
    </row>
    <row r="33" spans="1:11" ht="11.25" customHeight="1" x14ac:dyDescent="0.25">
      <c r="A33" s="31"/>
      <c r="B33" s="13" t="s">
        <v>36</v>
      </c>
      <c r="C33" s="26">
        <v>68.566999999999993</v>
      </c>
      <c r="D33" s="26">
        <v>5.4796157451165494E-3</v>
      </c>
      <c r="E33" s="26"/>
      <c r="F33" s="26">
        <v>150.434</v>
      </c>
      <c r="G33" s="26">
        <v>1.1754084729426894E-2</v>
      </c>
      <c r="H33" s="26"/>
      <c r="I33" s="26">
        <v>81.867000000000004</v>
      </c>
      <c r="J33" s="26">
        <v>119.39708606180818</v>
      </c>
      <c r="K33" s="2"/>
    </row>
    <row r="34" spans="1:11" ht="11.25" customHeight="1" x14ac:dyDescent="0.25">
      <c r="A34" s="31"/>
      <c r="B34" s="13" t="s">
        <v>42</v>
      </c>
      <c r="C34" s="26">
        <v>0</v>
      </c>
      <c r="D34" s="26">
        <v>0</v>
      </c>
      <c r="E34" s="26"/>
      <c r="F34" s="26">
        <v>116.80800000000001</v>
      </c>
      <c r="G34" s="26">
        <v>9.1267341762826006E-3</v>
      </c>
      <c r="H34" s="26"/>
      <c r="I34" s="26">
        <v>116.80800000000001</v>
      </c>
      <c r="J34" s="27" t="s">
        <v>38</v>
      </c>
      <c r="K34" s="2"/>
    </row>
    <row r="35" spans="1:11" ht="11.25" customHeight="1" x14ac:dyDescent="0.25">
      <c r="A35" s="31"/>
      <c r="B35" s="13" t="s">
        <v>27</v>
      </c>
      <c r="C35" s="26">
        <v>4.3550000000000004</v>
      </c>
      <c r="D35" s="26">
        <v>3.480351564160978E-4</v>
      </c>
      <c r="E35" s="26"/>
      <c r="F35" s="26">
        <v>1.774</v>
      </c>
      <c r="G35" s="26">
        <v>1.3861059541063397E-4</v>
      </c>
      <c r="H35" s="26"/>
      <c r="I35" s="26">
        <v>-2.5810000000000004</v>
      </c>
      <c r="J35" s="27">
        <v>-59.265212399540765</v>
      </c>
      <c r="K35" s="2"/>
    </row>
    <row r="36" spans="1:11" ht="11.25" customHeight="1" x14ac:dyDescent="0.25">
      <c r="A36" s="31"/>
      <c r="B36" s="13" t="s">
        <v>34</v>
      </c>
      <c r="C36" s="26">
        <v>150.29900000000001</v>
      </c>
      <c r="D36" s="26">
        <v>1.2011328581901971E-2</v>
      </c>
      <c r="E36" s="26"/>
      <c r="F36" s="26">
        <v>0</v>
      </c>
      <c r="G36" s="26">
        <v>0</v>
      </c>
      <c r="H36" s="26"/>
      <c r="I36" s="26">
        <v>-150.29900000000001</v>
      </c>
      <c r="J36" s="27" t="s">
        <v>38</v>
      </c>
      <c r="K36" s="2"/>
    </row>
    <row r="37" spans="1:11" ht="11.25" customHeight="1" x14ac:dyDescent="0.25">
      <c r="A37" s="31"/>
      <c r="B37" s="13" t="s">
        <v>35</v>
      </c>
      <c r="C37" s="26">
        <v>38.978999999999999</v>
      </c>
      <c r="D37" s="26">
        <v>3.1150545033164353E-3</v>
      </c>
      <c r="E37" s="26"/>
      <c r="F37" s="26">
        <v>0</v>
      </c>
      <c r="G37" s="26">
        <v>0</v>
      </c>
      <c r="H37" s="26"/>
      <c r="I37" s="26">
        <v>-38.978999999999999</v>
      </c>
      <c r="J37" s="27" t="s">
        <v>38</v>
      </c>
      <c r="K37" s="2"/>
    </row>
    <row r="38" spans="1:11" ht="11.25" customHeight="1" x14ac:dyDescent="0.25">
      <c r="A38" s="31"/>
      <c r="B38" s="13" t="s">
        <v>26</v>
      </c>
      <c r="C38" s="26">
        <v>21.626000000000001</v>
      </c>
      <c r="D38" s="26">
        <v>1.7282682646738302E-3</v>
      </c>
      <c r="E38" s="26"/>
      <c r="F38" s="26">
        <v>0</v>
      </c>
      <c r="G38" s="26">
        <v>0</v>
      </c>
      <c r="H38" s="26"/>
      <c r="I38" s="26">
        <v>-21.626000000000001</v>
      </c>
      <c r="J38" s="27" t="s">
        <v>38</v>
      </c>
      <c r="K38" s="2"/>
    </row>
    <row r="39" spans="1:11" ht="11.25" customHeight="1" x14ac:dyDescent="0.25">
      <c r="A39" s="31"/>
      <c r="B39" s="13" t="s">
        <v>43</v>
      </c>
      <c r="C39" s="26">
        <v>0.79100000000000004</v>
      </c>
      <c r="D39" s="26">
        <v>6.3213733346758529E-5</v>
      </c>
      <c r="E39" s="26"/>
      <c r="F39" s="26">
        <v>0</v>
      </c>
      <c r="G39" s="26">
        <v>0</v>
      </c>
      <c r="H39" s="26"/>
      <c r="I39" s="26">
        <v>-0.79100000000000004</v>
      </c>
      <c r="J39" s="27" t="s">
        <v>38</v>
      </c>
      <c r="K39" s="2"/>
    </row>
    <row r="40" spans="1:11" ht="11.25" customHeight="1" x14ac:dyDescent="0.25">
      <c r="A40" s="31"/>
      <c r="B40" s="13"/>
      <c r="C40" s="26"/>
      <c r="D40" s="26"/>
      <c r="E40" s="26"/>
      <c r="F40" s="26"/>
      <c r="G40" s="26"/>
      <c r="H40" s="26"/>
      <c r="I40" s="26"/>
      <c r="J40" s="27"/>
      <c r="K40" s="2"/>
    </row>
    <row r="41" spans="1:11" ht="12.75" x14ac:dyDescent="0.25">
      <c r="A41" s="31">
        <v>5</v>
      </c>
      <c r="B41" s="13" t="s">
        <v>28</v>
      </c>
      <c r="C41" s="26">
        <v>32515.09</v>
      </c>
      <c r="D41" s="26">
        <v>2.5984832225105619</v>
      </c>
      <c r="E41" s="26"/>
      <c r="F41" s="26">
        <v>36895.078000000001</v>
      </c>
      <c r="G41" s="26">
        <v>2.8827783141498209</v>
      </c>
      <c r="H41" s="26"/>
      <c r="I41" s="26">
        <v>4379.9880000000012</v>
      </c>
      <c r="J41" s="27">
        <v>13.470631635957346</v>
      </c>
      <c r="K41" s="2"/>
    </row>
    <row r="42" spans="1:11" ht="12.75" x14ac:dyDescent="0.25">
      <c r="A42" s="31"/>
      <c r="B42" s="13"/>
      <c r="C42" s="26"/>
      <c r="D42" s="26"/>
      <c r="E42" s="26"/>
      <c r="F42" s="26"/>
      <c r="G42" s="26"/>
      <c r="H42" s="26"/>
      <c r="I42" s="26"/>
      <c r="J42" s="27"/>
      <c r="K42" s="2"/>
    </row>
    <row r="43" spans="1:11" ht="12.75" x14ac:dyDescent="0.25">
      <c r="A43" s="31">
        <v>6</v>
      </c>
      <c r="B43" s="13" t="s">
        <v>29</v>
      </c>
      <c r="C43" s="26">
        <v>22327.302</v>
      </c>
      <c r="D43" s="26">
        <v>1.7843136725417801</v>
      </c>
      <c r="E43" s="26"/>
      <c r="F43" s="26">
        <v>19038.173999999999</v>
      </c>
      <c r="G43" s="26">
        <v>1.4875381249556092</v>
      </c>
      <c r="H43" s="26"/>
      <c r="I43" s="26">
        <v>-3289.1280000000006</v>
      </c>
      <c r="J43" s="27">
        <v>-14.731417168093131</v>
      </c>
      <c r="K43" s="2"/>
    </row>
    <row r="44" spans="1:11" ht="12.75" x14ac:dyDescent="0.25">
      <c r="A44" s="31"/>
      <c r="B44" s="13"/>
      <c r="C44" s="26"/>
      <c r="D44" s="26"/>
      <c r="E44" s="26"/>
      <c r="F44" s="26"/>
      <c r="G44" s="26"/>
      <c r="H44" s="26"/>
      <c r="I44" s="26"/>
      <c r="J44" s="27"/>
      <c r="K44" s="2"/>
    </row>
    <row r="45" spans="1:11" ht="12.75" x14ac:dyDescent="0.25">
      <c r="A45" s="31">
        <v>7</v>
      </c>
      <c r="B45" s="13" t="s">
        <v>30</v>
      </c>
      <c r="C45" s="26">
        <v>12362.834999999999</v>
      </c>
      <c r="D45" s="26">
        <v>0.98799109367885363</v>
      </c>
      <c r="E45" s="26"/>
      <c r="F45" s="26">
        <v>13391.421</v>
      </c>
      <c r="G45" s="26">
        <v>1.0463319268345361</v>
      </c>
      <c r="H45" s="26"/>
      <c r="I45" s="26">
        <v>1028.5860000000011</v>
      </c>
      <c r="J45" s="26">
        <v>8.319984857842087</v>
      </c>
      <c r="K45" s="2"/>
    </row>
    <row r="46" spans="1:11" ht="12.75" x14ac:dyDescent="0.25">
      <c r="A46" s="31"/>
      <c r="B46" s="13"/>
      <c r="C46" s="26"/>
      <c r="D46" s="26"/>
      <c r="E46" s="26"/>
      <c r="F46" s="26"/>
      <c r="G46" s="26"/>
      <c r="H46" s="26"/>
      <c r="I46" s="26"/>
      <c r="J46" s="26"/>
      <c r="K46" s="2"/>
    </row>
    <row r="47" spans="1:11" ht="11.25" customHeight="1" x14ac:dyDescent="0.25">
      <c r="A47" s="31">
        <v>8</v>
      </c>
      <c r="B47" s="13" t="s">
        <v>41</v>
      </c>
      <c r="C47" s="26">
        <v>8137.0940000000001</v>
      </c>
      <c r="D47" s="26">
        <v>0.65028582848736871</v>
      </c>
      <c r="E47" s="26"/>
      <c r="F47" s="26">
        <v>13279.431</v>
      </c>
      <c r="G47" s="26">
        <v>1.0375816446586417</v>
      </c>
      <c r="H47" s="26"/>
      <c r="I47" s="26">
        <v>5142.3370000000004</v>
      </c>
      <c r="J47" s="26">
        <v>63.196234429637911</v>
      </c>
      <c r="K47" s="2"/>
    </row>
    <row r="48" spans="1:11" ht="11.25" customHeight="1" x14ac:dyDescent="0.25">
      <c r="A48" s="31"/>
      <c r="B48" s="13"/>
      <c r="C48" s="26"/>
      <c r="D48" s="26"/>
      <c r="E48" s="26"/>
      <c r="F48" s="26"/>
      <c r="G48" s="26"/>
      <c r="H48" s="26"/>
      <c r="I48" s="26"/>
      <c r="J48" s="26"/>
      <c r="K48" s="2"/>
    </row>
    <row r="49" spans="1:11" ht="11.25" customHeight="1" x14ac:dyDescent="0.25">
      <c r="A49" s="31">
        <v>9</v>
      </c>
      <c r="B49" s="13" t="s">
        <v>44</v>
      </c>
      <c r="C49" s="26">
        <v>12403.698</v>
      </c>
      <c r="D49" s="26">
        <v>0.99125671034857377</v>
      </c>
      <c r="E49" s="26"/>
      <c r="F49" s="26">
        <v>12401.98</v>
      </c>
      <c r="G49" s="26">
        <v>0.96902245325297298</v>
      </c>
      <c r="H49" s="26"/>
      <c r="I49" s="26">
        <v>-1.7180000000007567</v>
      </c>
      <c r="J49" s="26">
        <v>-1.3850708071089457E-2</v>
      </c>
      <c r="K49" s="2"/>
    </row>
    <row r="50" spans="1:11" ht="11.25" customHeight="1" x14ac:dyDescent="0.25">
      <c r="A50" s="31"/>
      <c r="B50" s="13"/>
      <c r="C50" s="26"/>
      <c r="D50" s="26"/>
      <c r="E50" s="26"/>
      <c r="F50" s="26"/>
      <c r="G50" s="26"/>
      <c r="H50" s="26"/>
      <c r="I50" s="26"/>
      <c r="J50" s="26"/>
      <c r="K50" s="2"/>
    </row>
    <row r="51" spans="1:11" ht="11.25" customHeight="1" x14ac:dyDescent="0.25">
      <c r="A51" s="31">
        <v>10</v>
      </c>
      <c r="B51" s="13" t="s">
        <v>31</v>
      </c>
      <c r="C51" s="26">
        <v>58083.515999999974</v>
      </c>
      <c r="D51" s="26">
        <v>4.6418152873150191</v>
      </c>
      <c r="E51" s="26"/>
      <c r="F51" s="26">
        <v>55174.649000000136</v>
      </c>
      <c r="G51" s="26">
        <v>4.3110433762473273</v>
      </c>
      <c r="H51" s="26"/>
      <c r="I51" s="26">
        <v>-2908.8669999998383</v>
      </c>
      <c r="J51" s="26">
        <v>-5.0080766460484938</v>
      </c>
      <c r="K51" s="2"/>
    </row>
    <row r="52" spans="1:11" ht="11.25" customHeight="1" thickBot="1" x14ac:dyDescent="0.3">
      <c r="A52" s="19"/>
      <c r="B52" s="19"/>
      <c r="C52" s="19"/>
      <c r="D52" s="19"/>
      <c r="E52" s="19"/>
      <c r="F52" s="20"/>
      <c r="G52" s="20"/>
      <c r="H52" s="20"/>
      <c r="I52" s="20"/>
      <c r="J52" s="21"/>
    </row>
    <row r="53" spans="1:11" ht="11.25" customHeight="1" x14ac:dyDescent="0.25">
      <c r="A53" s="13"/>
      <c r="B53" s="13"/>
      <c r="C53" s="13"/>
      <c r="D53" s="13"/>
      <c r="E53" s="13"/>
      <c r="F53" s="22"/>
      <c r="G53" s="22"/>
      <c r="H53" s="22"/>
      <c r="I53" s="13"/>
      <c r="J53" s="13"/>
    </row>
    <row r="54" spans="1:11" ht="11.25" customHeight="1" x14ac:dyDescent="0.25">
      <c r="A54" s="13" t="s">
        <v>32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1" ht="11.25" customHeight="1" x14ac:dyDescent="0.25">
      <c r="A55" s="13" t="s">
        <v>39</v>
      </c>
      <c r="B55" s="13"/>
      <c r="C55" s="13"/>
      <c r="D55" s="13"/>
      <c r="E55" s="13"/>
      <c r="F55" s="23"/>
      <c r="G55" s="23"/>
      <c r="H55" s="23"/>
      <c r="I55" s="24"/>
      <c r="J55" s="13"/>
    </row>
    <row r="56" spans="1:11" ht="11.25" customHeight="1" x14ac:dyDescent="0.25">
      <c r="A56" s="13" t="s">
        <v>40</v>
      </c>
      <c r="B56" s="13"/>
      <c r="C56" s="13"/>
      <c r="D56" s="13"/>
      <c r="E56" s="13"/>
      <c r="F56" s="25"/>
      <c r="G56" s="25"/>
      <c r="H56" s="25"/>
      <c r="I56" s="25"/>
      <c r="J56" s="13"/>
    </row>
  </sheetData>
  <mergeCells count="11">
    <mergeCell ref="A8:A9"/>
    <mergeCell ref="B8:B9"/>
    <mergeCell ref="C8:D8"/>
    <mergeCell ref="F8:G8"/>
    <mergeCell ref="I8:J8"/>
    <mergeCell ref="A6:J6"/>
    <mergeCell ref="A1:J1"/>
    <mergeCell ref="A2:J2"/>
    <mergeCell ref="A3:J3"/>
    <mergeCell ref="A4:J4"/>
    <mergeCell ref="A5:J5"/>
  </mergeCells>
  <pageMargins left="0.75" right="0.75" top="1" bottom="1" header="0" footer="0"/>
  <pageSetup scale="75" orientation="portrait" r:id="rId1"/>
  <headerFooter alignWithMargins="0"/>
  <webPublishItems count="7">
    <webPublishItem id="29806" divId="ceie03_29806" sourceType="sheet" destinationFile="\\srveco\Comercio\PUBLICACIONES CE\2025\INFORME MENSUAL RESUMIDO\DC\ceie03.htm"/>
    <webPublishItem id="31328" divId="ceie03_31328" sourceType="range" sourceRef="A1:J53" destinationFile="Y:\PUBLICACIONES CE\2024\INFORME MENSUAL RESUMIDO\DC\ceie03.mht"/>
    <webPublishItem id="6968" divId="ceie03_6968" sourceType="range" sourceRef="A1:J56" destinationFile="\\srveco\Comercio\PUBLICACIONES CE\2025\INFORME MENSUAL RESUMIDO\DC\ceie03.htm"/>
    <webPublishItem id="15124" divId="ceie03_15124" sourceType="range" sourceRef="A1:J57" destinationFile="Y:\PUBLICACIONES CE\2025\INFORME MENSUAL RESUMIDO\DC\ceie03.htm"/>
    <webPublishItem id="22249" divId="ceie03_17960" sourceType="range" sourceRef="A1:J58" destinationFile="\\NI\COMERCIO\PUBLICACIONES CE\2024\INFORME MENSUAL RESUMIDO\DC\ceie03.htm"/>
    <webPublishItem id="10524" divId="ceie03_10524" sourceType="range" sourceRef="B11:J11" destinationFile="Y:\PUBLICACIONES CE\2025\INFORME MENSUAL RESUMIDO\DC\ceie03.htm"/>
    <webPublishItem id="980" divId="ceie03_980" sourceType="range" sourceRef="C11:J11" destinationFile="Y:\PUBLICACIONES CE\2025\INFORME MENSUAL RESUMIDO\DC\ceie0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ceie03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Javier García Sutuj</dc:creator>
  <cp:lastModifiedBy>Julio Fernando Sicán Pamal</cp:lastModifiedBy>
  <cp:lastPrinted>2025-05-26T20:36:31Z</cp:lastPrinted>
  <dcterms:created xsi:type="dcterms:W3CDTF">2024-11-25T18:47:16Z</dcterms:created>
  <dcterms:modified xsi:type="dcterms:W3CDTF">2025-06-23T15:26:22Z</dcterms:modified>
</cp:coreProperties>
</file>